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fphabitat-my.sharepoint.com/personal/daguilar_afphabitat_cl/Documents/ONE DRIVE/HHMM/CALENDARIO 2026/"/>
    </mc:Choice>
  </mc:AlternateContent>
  <xr:revisionPtr revIDLastSave="1" documentId="8_{C4906DE2-D897-4DBA-B00B-F0D6C137F76B}" xr6:coauthVersionLast="47" xr6:coauthVersionMax="47" xr10:uidLastSave="{FB96FA5C-493D-4D9A-A365-F5055AF4F09D}"/>
  <bookViews>
    <workbookView xWindow="-108" yWindow="-108" windowWidth="23256" windowHeight="12456" xr2:uid="{93B2BB16-FC2C-468D-AB94-2FDA3AAC460F}"/>
  </bookViews>
  <sheets>
    <sheet name="CALENDARIO MAYO 2026" sheetId="1" r:id="rId1"/>
    <sheet name="Hoja4" sheetId="8" state="hidden" r:id="rId2"/>
    <sheet name="Hoja2" sheetId="7" state="hidden" r:id="rId3"/>
    <sheet name="CAMBIOS" sheetId="4" state="hidden" r:id="rId4"/>
    <sheet name="Hoja3" sheetId="5" state="hidden" r:id="rId5"/>
    <sheet name="localides" sheetId="6" state="hidden" r:id="rId6"/>
    <sheet name="observar localidades" sheetId="2" state="hidden" r:id="rId7"/>
    <sheet name="Hoja1" sheetId="3" state="hidden" r:id="rId8"/>
  </sheets>
  <definedNames>
    <definedName name="_xlnm._FilterDatabase" localSheetId="0" hidden="1">'CALENDARIO MAYO 2026'!$A$1:$S$137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" i="8"/>
  <c r="J16" i="7" l="1" a="1"/>
  <c r="J16" i="7" s="1"/>
  <c r="K16" i="7" s="1" a="1"/>
  <c r="K16" i="7" s="1"/>
  <c r="L16" i="7" s="1" a="1"/>
  <c r="L16" i="7" s="1"/>
  <c r="M16" i="7" s="1" a="1"/>
  <c r="M16" i="7" s="1"/>
  <c r="K14" i="7" a="1"/>
  <c r="K14" i="7" s="1"/>
  <c r="L14" i="7" s="1" a="1"/>
  <c r="L14" i="7" s="1"/>
  <c r="M14" i="7" s="1" a="1"/>
  <c r="M14" i="7" s="1"/>
  <c r="N14" i="7" s="1" a="1"/>
  <c r="N14" i="7" s="1"/>
  <c r="J14" i="7" a="1"/>
  <c r="J14" i="7" s="1"/>
  <c r="J13" i="7" a="1"/>
  <c r="J13" i="7" s="1"/>
  <c r="K13" i="7" s="1" a="1"/>
  <c r="K13" i="7" s="1"/>
  <c r="J12" i="7" l="1" a="1"/>
  <c r="J12" i="7" s="1"/>
  <c r="K12" i="7" s="1" a="1"/>
  <c r="K12" i="7" s="1"/>
  <c r="J11" i="7" a="1"/>
  <c r="J11" i="7" s="1"/>
  <c r="K11" i="7" s="1" a="1"/>
  <c r="K11" i="7" s="1"/>
  <c r="J10" i="7" a="1"/>
  <c r="J10" i="7" s="1"/>
  <c r="K10" i="7" s="1" a="1"/>
  <c r="K10" i="7" s="1"/>
  <c r="J9" i="7" a="1"/>
  <c r="J9" i="7" s="1"/>
  <c r="K9" i="7" s="1" a="1"/>
  <c r="K9" i="7" s="1"/>
  <c r="J2" i="7" a="1"/>
  <c r="J2" i="7" s="1"/>
  <c r="K2" i="7" s="1" a="1"/>
  <c r="K2" i="7" s="1"/>
  <c r="L2" i="7" s="1" a="1"/>
  <c r="L2" i="7" s="1"/>
  <c r="M2" i="7" s="1" a="1"/>
  <c r="M2" i="7" s="1"/>
  <c r="N2" i="7" s="1" a="1"/>
  <c r="N2" i="7" s="1"/>
  <c r="J6" i="7" a="1"/>
  <c r="J6" i="7" s="1"/>
  <c r="K6" i="7" s="1" a="1"/>
  <c r="K6" i="7" s="1"/>
  <c r="L6" i="7" s="1" a="1"/>
  <c r="L6" i="7" s="1"/>
  <c r="M6" i="7" s="1" a="1"/>
  <c r="M6" i="7" s="1"/>
  <c r="J5" i="7" a="1"/>
  <c r="J5" i="7" s="1"/>
  <c r="K5" i="7" s="1" a="1"/>
  <c r="K5" i="7" s="1"/>
  <c r="L5" i="7" s="1" a="1"/>
  <c r="L5" i="7" s="1"/>
  <c r="M5" i="7" s="1" a="1"/>
  <c r="M5" i="7" s="1"/>
  <c r="N5" i="7" s="1" a="1"/>
  <c r="N5" i="7" s="1"/>
  <c r="J4" i="7" a="1"/>
  <c r="J4" i="7" s="1"/>
  <c r="K4" i="7" s="1" a="1"/>
  <c r="K4" i="7" s="1"/>
  <c r="L4" i="7" s="1" a="1"/>
  <c r="L4" i="7" s="1"/>
  <c r="M4" i="7" s="1" a="1"/>
  <c r="M4" i="7" s="1"/>
  <c r="J3" i="7" a="1"/>
  <c r="J3" i="7" s="1"/>
  <c r="K3" i="7" s="1" a="1"/>
  <c r="K3" i="7" s="1"/>
  <c r="L3" i="7" s="1" a="1"/>
  <c r="L3" i="7" s="1"/>
  <c r="M3" i="7" s="1" a="1"/>
  <c r="M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<sst xmlns="http://schemas.openxmlformats.org/spreadsheetml/2006/main" count="3249" uniqueCount="298">
  <si>
    <t>Localidad</t>
  </si>
  <si>
    <t>Sucursal asociada</t>
  </si>
  <si>
    <t>Modalidad</t>
  </si>
  <si>
    <t>Ubicación</t>
  </si>
  <si>
    <t>Frecuencia</t>
  </si>
  <si>
    <t>Día</t>
  </si>
  <si>
    <t>Desde</t>
  </si>
  <si>
    <t>Hasta</t>
  </si>
  <si>
    <t>Fechas</t>
  </si>
  <si>
    <t>de</t>
  </si>
  <si>
    <t xml:space="preserve">atención </t>
  </si>
  <si>
    <t>Zona Cliente</t>
  </si>
  <si>
    <t>PERMISO</t>
  </si>
  <si>
    <t>Algarrobo</t>
  </si>
  <si>
    <t>Remoto</t>
  </si>
  <si>
    <t>Frente Mall Chino</t>
  </si>
  <si>
    <t>Quincenal</t>
  </si>
  <si>
    <t>Jueves</t>
  </si>
  <si>
    <t>Norte</t>
  </si>
  <si>
    <t>Valparaíso</t>
  </si>
  <si>
    <t>SI</t>
  </si>
  <si>
    <t>Alto Hospicio</t>
  </si>
  <si>
    <t>Iquique</t>
  </si>
  <si>
    <t>Sector Bancario</t>
  </si>
  <si>
    <t>Semanal</t>
  </si>
  <si>
    <t>Lunes</t>
  </si>
  <si>
    <t>Tarapacá</t>
  </si>
  <si>
    <t>Miércoles</t>
  </si>
  <si>
    <t>Viernes</t>
  </si>
  <si>
    <t>Ancud</t>
  </si>
  <si>
    <t>Puerto Montt</t>
  </si>
  <si>
    <t>Sector Plaza de Armas</t>
  </si>
  <si>
    <t>Sur</t>
  </si>
  <si>
    <t>Los Lagos</t>
  </si>
  <si>
    <t>Andacollo</t>
  </si>
  <si>
    <t>La Serena</t>
  </si>
  <si>
    <t>Urmeneta entre el 800 y 990 / Gruta virgen</t>
  </si>
  <si>
    <t>Coquimbo</t>
  </si>
  <si>
    <t>Angol</t>
  </si>
  <si>
    <t>Los Ángeles</t>
  </si>
  <si>
    <t>Araucanía</t>
  </si>
  <si>
    <t>Buin</t>
  </si>
  <si>
    <t>Plaza de Armas</t>
  </si>
  <si>
    <t>Martes</t>
  </si>
  <si>
    <t>Centro</t>
  </si>
  <si>
    <t>RM</t>
  </si>
  <si>
    <t>Bulnes</t>
  </si>
  <si>
    <t>Chillán</t>
  </si>
  <si>
    <t>Ñuble</t>
  </si>
  <si>
    <t>Cabildo</t>
  </si>
  <si>
    <t>V Cordillera/Quillota</t>
  </si>
  <si>
    <t>Cabrero</t>
  </si>
  <si>
    <t>Bío Bío</t>
  </si>
  <si>
    <t>Calbuco</t>
  </si>
  <si>
    <t>Caldera</t>
  </si>
  <si>
    <t>Copiapó</t>
  </si>
  <si>
    <t>Atacama</t>
  </si>
  <si>
    <t>Calera de Tango</t>
  </si>
  <si>
    <t>Interior Municipalidad   </t>
  </si>
  <si>
    <t>Cañete</t>
  </si>
  <si>
    <t>Concepción</t>
  </si>
  <si>
    <t>Carahue</t>
  </si>
  <si>
    <t>Temuco</t>
  </si>
  <si>
    <t>Casablanca</t>
  </si>
  <si>
    <t>Interior estacionamiento, Bonilla esquina Maipu</t>
  </si>
  <si>
    <t>Castro</t>
  </si>
  <si>
    <t>10:00-14:00</t>
  </si>
  <si>
    <t>15:00-16:00</t>
  </si>
  <si>
    <t>Catemu</t>
  </si>
  <si>
    <t>V Cordillera/San Felipe</t>
  </si>
  <si>
    <t>Cauquenes</t>
  </si>
  <si>
    <t>Maule / Talca</t>
  </si>
  <si>
    <t>Maule</t>
  </si>
  <si>
    <t>Cerro Navia</t>
  </si>
  <si>
    <t>Chañaral</t>
  </si>
  <si>
    <t>Coelemu</t>
  </si>
  <si>
    <t>Coihueco</t>
  </si>
  <si>
    <t>Colina</t>
  </si>
  <si>
    <t>Collipulli</t>
  </si>
  <si>
    <t>Conchalí</t>
  </si>
  <si>
    <t>Avda. Forestal 2680, El Cortijo</t>
  </si>
  <si>
    <t>Concón</t>
  </si>
  <si>
    <t>V Costa/Valparaíso</t>
  </si>
  <si>
    <t>Interior Plaza Lynch</t>
  </si>
  <si>
    <t>Constitución</t>
  </si>
  <si>
    <t>Coronel</t>
  </si>
  <si>
    <t>Cumpeo</t>
  </si>
  <si>
    <t>Maule / Curicó</t>
  </si>
  <si>
    <t>Cunco</t>
  </si>
  <si>
    <t>Curacautín</t>
  </si>
  <si>
    <t>Curacaví</t>
  </si>
  <si>
    <t xml:space="preserve">Sector Plaza de Armas </t>
  </si>
  <si>
    <t>Diego de Almagro</t>
  </si>
  <si>
    <t>Doñihue</t>
  </si>
  <si>
    <t>Rancagua</t>
  </si>
  <si>
    <t>O'Higgins</t>
  </si>
  <si>
    <t>El Bosque</t>
  </si>
  <si>
    <t>Frente a la Municipalidad</t>
  </si>
  <si>
    <t>El Monte</t>
  </si>
  <si>
    <t>Santiago1/Maipú</t>
  </si>
  <si>
    <t>Fresia</t>
  </si>
  <si>
    <t>Frutillar</t>
  </si>
  <si>
    <t>Osorno</t>
  </si>
  <si>
    <t>Futrono</t>
  </si>
  <si>
    <t>Valdivia</t>
  </si>
  <si>
    <t>Frente Municipalidad</t>
  </si>
  <si>
    <t>Los Ríos</t>
  </si>
  <si>
    <t>Graneros</t>
  </si>
  <si>
    <t>Huara</t>
  </si>
  <si>
    <t>Frente a Municipalidad</t>
  </si>
  <si>
    <t>Isla de Maipo</t>
  </si>
  <si>
    <t xml:space="preserve">Sector  Plaza de Armas </t>
  </si>
  <si>
    <t>La Calera</t>
  </si>
  <si>
    <t>Sector plaza Balmaceda</t>
  </si>
  <si>
    <t>La Florida</t>
  </si>
  <si>
    <t>Plaza 21 de Mayo</t>
  </si>
  <si>
    <t>La Granja</t>
  </si>
  <si>
    <t>Santiago2/Providencia</t>
  </si>
  <si>
    <t>La Ligua</t>
  </si>
  <si>
    <t>Esmeralda 525</t>
  </si>
  <si>
    <t>La Pintana</t>
  </si>
  <si>
    <t>Exterior Municipalidad</t>
  </si>
  <si>
    <t>La Unión</t>
  </si>
  <si>
    <t>Lago Ranco</t>
  </si>
  <si>
    <t>Viña del Mar con Ignacio Carrera Pinto</t>
  </si>
  <si>
    <t>Laja</t>
  </si>
  <si>
    <t>Lampa</t>
  </si>
  <si>
    <t>Lanco</t>
  </si>
  <si>
    <t>12:00</t>
  </si>
  <si>
    <t>Las Cabras</t>
  </si>
  <si>
    <t>Lautaro</t>
  </si>
  <si>
    <t>Lebu</t>
  </si>
  <si>
    <t>Linares</t>
  </si>
  <si>
    <t>Litueche</t>
  </si>
  <si>
    <t>LlaiLlay</t>
  </si>
  <si>
    <t>Sector plaza Prat</t>
  </si>
  <si>
    <t>Llanquihue</t>
  </si>
  <si>
    <t>Frente Municipalidad Alcaldia</t>
  </si>
  <si>
    <t>Lo Espejo</t>
  </si>
  <si>
    <t>Loncoche</t>
  </si>
  <si>
    <t>Los Andes</t>
  </si>
  <si>
    <t>Los Muermos</t>
  </si>
  <si>
    <t>Los Vilos</t>
  </si>
  <si>
    <t>Lota</t>
  </si>
  <si>
    <t>Machalí</t>
  </si>
  <si>
    <t>María Elena</t>
  </si>
  <si>
    <t>Calama</t>
  </si>
  <si>
    <t>Antofagasta</t>
  </si>
  <si>
    <t>Mariquina</t>
  </si>
  <si>
    <t>Maullín</t>
  </si>
  <si>
    <t>Melipeuco</t>
  </si>
  <si>
    <t>12:30</t>
  </si>
  <si>
    <t>Melipilla</t>
  </si>
  <si>
    <t>Ugalde Frente a N°836</t>
  </si>
  <si>
    <t>Mulchén</t>
  </si>
  <si>
    <t>Nacimiento</t>
  </si>
  <si>
    <t>Negrete</t>
  </si>
  <si>
    <t>Nueva Imperial</t>
  </si>
  <si>
    <t>Olmué</t>
  </si>
  <si>
    <t>Plaza Manuel Montt</t>
  </si>
  <si>
    <t>Ovalle</t>
  </si>
  <si>
    <t>Ariztia Poniente</t>
  </si>
  <si>
    <t>Paillaco</t>
  </si>
  <si>
    <t>Panguipulli</t>
  </si>
  <si>
    <t>Martinez de Rozas N°  408</t>
  </si>
  <si>
    <t>Parral</t>
  </si>
  <si>
    <t> 15:00</t>
  </si>
  <si>
    <t>Pemuco</t>
  </si>
  <si>
    <t>Penco</t>
  </si>
  <si>
    <t>Peumo</t>
  </si>
  <si>
    <t>Pica</t>
  </si>
  <si>
    <t>Pinto</t>
  </si>
  <si>
    <t>Pirque</t>
  </si>
  <si>
    <t>Pitrufquén</t>
  </si>
  <si>
    <t>Pozo Almonte</t>
  </si>
  <si>
    <t>Calle Comercio, altura 400</t>
  </si>
  <si>
    <t>Puchuncaví</t>
  </si>
  <si>
    <t>Casa de la Cultura municipalidad</t>
  </si>
  <si>
    <t>Pucón</t>
  </si>
  <si>
    <t>O’Higgins altura 483, frente Municipalidad</t>
  </si>
  <si>
    <t>Puerto Octay</t>
  </si>
  <si>
    <t>Puerto Varas</t>
  </si>
  <si>
    <t>Purranque</t>
  </si>
  <si>
    <t>Putaendo</t>
  </si>
  <si>
    <t>Puyehue</t>
  </si>
  <si>
    <t>Quilicura</t>
  </si>
  <si>
    <t>Quillón</t>
  </si>
  <si>
    <t>Quilpué</t>
  </si>
  <si>
    <t>Calle Vicuña Mackenna 635</t>
  </si>
  <si>
    <t>Quintero</t>
  </si>
  <si>
    <t>Plaza del Deportista</t>
  </si>
  <si>
    <t>Quirihue</t>
  </si>
  <si>
    <t>Ránquil</t>
  </si>
  <si>
    <t>Renca</t>
  </si>
  <si>
    <t>Río Bueno</t>
  </si>
  <si>
    <t>Río Negro</t>
  </si>
  <si>
    <t>Saavedra</t>
  </si>
  <si>
    <t>Salamanca</t>
  </si>
  <si>
    <t>San Carlos</t>
  </si>
  <si>
    <t>San Clemente</t>
  </si>
  <si>
    <t>San Fernando</t>
  </si>
  <si>
    <t>Valdivia 712</t>
  </si>
  <si>
    <t>San Javier</t>
  </si>
  <si>
    <t>Arturo Prat, frente a Municipalidad</t>
  </si>
  <si>
    <t>San José de Maipo</t>
  </si>
  <si>
    <t>Avda. Comercio con 2 Sur</t>
  </si>
  <si>
    <t>San Pedro de Atacama</t>
  </si>
  <si>
    <t>San Vicente</t>
  </si>
  <si>
    <t>Santa Cruz</t>
  </si>
  <si>
    <t>Sierra Gorda</t>
  </si>
  <si>
    <t>Talagante</t>
  </si>
  <si>
    <t xml:space="preserve">José Leyan con Enrique Alcalde </t>
  </si>
  <si>
    <t>Talcahuano</t>
  </si>
  <si>
    <t>Tierra Amarilla</t>
  </si>
  <si>
    <t>Miguel Lemaire</t>
  </si>
  <si>
    <t>Tiltil</t>
  </si>
  <si>
    <t>Tocopilla</t>
  </si>
  <si>
    <t>Tomé</t>
  </si>
  <si>
    <t>Traiguén</t>
  </si>
  <si>
    <t>Vallenar</t>
  </si>
  <si>
    <t>Arturo Prat entre Erasmo Escala y Coquimbo</t>
  </si>
  <si>
    <t>Vicuña</t>
  </si>
  <si>
    <t>Villarrica</t>
  </si>
  <si>
    <t>Frontis Municipalidad</t>
  </si>
  <si>
    <t>Yumbel</t>
  </si>
  <si>
    <t>Yungay</t>
  </si>
  <si>
    <t>granero</t>
  </si>
  <si>
    <t>eliminar</t>
  </si>
  <si>
    <t>10:00:00 a 13:00:00</t>
  </si>
  <si>
    <t>14:00:00 a 16:00:00</t>
  </si>
  <si>
    <t>9:30 a 13:00</t>
  </si>
  <si>
    <t>14:00 a 17:00</t>
  </si>
  <si>
    <t>9:00:00 a 13:00:00</t>
  </si>
  <si>
    <t>14:00:00 a 17:00:00</t>
  </si>
  <si>
    <t>catemu</t>
  </si>
  <si>
    <t>cañete</t>
  </si>
  <si>
    <t xml:space="preserve">revisar distancias y mesclar con otra localidad </t>
  </si>
  <si>
    <t>litueche</t>
  </si>
  <si>
    <t>nancagua</t>
  </si>
  <si>
    <t>evaluar ruta PM</t>
  </si>
  <si>
    <t xml:space="preserve">evaluar maitencillo-papudo-zapallar con la ligua </t>
  </si>
  <si>
    <t>horario pm</t>
  </si>
  <si>
    <t>ULTIMA FECHA</t>
  </si>
  <si>
    <t>el bosque con puente alto o san bernardo PM</t>
  </si>
  <si>
    <t>buin con puente alto o san bernardo PM</t>
  </si>
  <si>
    <t>Peñalolen</t>
  </si>
  <si>
    <t>Mafil</t>
  </si>
  <si>
    <t>semanal</t>
  </si>
  <si>
    <t>09:00:00 a 13:00:00</t>
  </si>
  <si>
    <t>9:30:00 a 13:00:00</t>
  </si>
  <si>
    <t>Maule/Talca</t>
  </si>
  <si>
    <t>viernes</t>
  </si>
  <si>
    <t>lunes</t>
  </si>
  <si>
    <t>Av los heroes -costanera de calbuco.</t>
  </si>
  <si>
    <t>Santiago1</t>
  </si>
  <si>
    <t>Santiago2</t>
  </si>
  <si>
    <t>Avda.consistorial 2100 esquina antupiren</t>
  </si>
  <si>
    <t>10:30:00 a 13:00:00</t>
  </si>
  <si>
    <t>Fechas De Atención</t>
  </si>
  <si>
    <t>NO</t>
  </si>
  <si>
    <t>NUEVAS LOCALIDADES</t>
  </si>
  <si>
    <t>LOCALIDADES ELIMINADAS</t>
  </si>
  <si>
    <t xml:space="preserve">CAMBIOS </t>
  </si>
  <si>
    <t>Calle Chacabuco esq. San Martín</t>
  </si>
  <si>
    <t>Fechas De atencion</t>
  </si>
  <si>
    <t>Calle Maipú esq Manuel Rodriguez</t>
  </si>
  <si>
    <t>Plaza Los Quillayes</t>
  </si>
  <si>
    <t>Limache</t>
  </si>
  <si>
    <t>Cochamo</t>
  </si>
  <si>
    <t>Petrohue</t>
  </si>
  <si>
    <t>Ensenada</t>
  </si>
  <si>
    <t>si</t>
  </si>
  <si>
    <t>14:00:00 a 15:00:00</t>
  </si>
  <si>
    <t>14:00:00 a 15:30:00</t>
  </si>
  <si>
    <t>Luz Divina, esquina prolongación</t>
  </si>
  <si>
    <t xml:space="preserve">Riquelme #200-248  </t>
  </si>
  <si>
    <t>15.00</t>
  </si>
  <si>
    <t xml:space="preserve">Estacionamiento centro cultural, calle Bilbao </t>
  </si>
  <si>
    <t>Calle Ejército, frente a Biblioteca Municipal Saavedra</t>
  </si>
  <si>
    <t>Rengo</t>
  </si>
  <si>
    <t xml:space="preserve">Llanquihue </t>
  </si>
  <si>
    <t>Combarbala</t>
  </si>
  <si>
    <t>Monte patria</t>
  </si>
  <si>
    <t>Plaza de armas ( Plaza los lobos)</t>
  </si>
  <si>
    <t>Esmeralda 730</t>
  </si>
  <si>
    <t>10:00:00 a 14:00:00</t>
  </si>
  <si>
    <t>15:00:00 a 16:00:00</t>
  </si>
  <si>
    <t>Miercoles</t>
  </si>
  <si>
    <t>Concepción 2</t>
  </si>
  <si>
    <t>CABRERO</t>
  </si>
  <si>
    <t>COELEMU</t>
  </si>
  <si>
    <t>martes</t>
  </si>
  <si>
    <t>CHIGUAYANTE</t>
  </si>
  <si>
    <t>Concepción 1</t>
  </si>
  <si>
    <t>San pedro de la paz</t>
  </si>
  <si>
    <t>coelemu</t>
  </si>
  <si>
    <t xml:space="preserve">Chiguayante </t>
  </si>
  <si>
    <t>Av. Ariztia Oriente esq Antonio Tirado.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</si>
</sst>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h]:mm"/>
    <numFmt numFmtId="165" formatCode="d/mmm"/>
  </numFmts>
  <fonts count="21" x14ac:knownFonts="1"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0"/>
      <color theme="1" tint="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1"/>
      <color theme="1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theme="1"/>
      <name val="Calibri"/>
      <family val="2"/>
    </font>
    <font>
      <sz val="8"/>
      <name val="Aptos Narrow"/>
      <family val="2"/>
      <scheme val="minor"/>
    </font>
    <font>
      <sz val="8"/>
      <color rgb="FF000000"/>
      <name val="Calibri"/>
      <family val="2"/>
    </font>
    <font>
      <b/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4"/>
      <name val="Aptos Narrow"/>
      <family val="2"/>
      <scheme val="minor"/>
    </font>
    <font>
      <sz val="11"/>
      <color theme="5"/>
      <name val="Aptos Narrow"/>
      <family val="2"/>
      <scheme val="minor"/>
    </font>
    <font>
      <sz val="11"/>
      <color theme="7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vertical="center"/>
    </xf>
    <xf numFmtId="0" fontId="3" fillId="5" borderId="0" xfId="0" applyFont="1" applyFill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164" fontId="4" fillId="0" borderId="1" xfId="0" applyNumberFormat="1" applyFont="1" applyBorder="1" applyAlignment="1">
      <alignment horizontal="center" vertical="center"/>
    </xf>
    <xf numFmtId="165" fontId="3" fillId="6" borderId="1" xfId="0" applyNumberFormat="1" applyFont="1" applyFill="1" applyBorder="1"/>
    <xf numFmtId="0" fontId="6" fillId="0" borderId="1" xfId="0" applyFont="1" applyBorder="1" applyAlignment="1">
      <alignment vertical="center"/>
    </xf>
    <xf numFmtId="0" fontId="4" fillId="0" borderId="1" xfId="0" applyFont="1" applyBorder="1"/>
    <xf numFmtId="0" fontId="3" fillId="0" borderId="1" xfId="0" applyFont="1" applyBorder="1" applyAlignment="1">
      <alignment horizontal="left"/>
    </xf>
    <xf numFmtId="164" fontId="4" fillId="7" borderId="1" xfId="0" applyNumberFormat="1" applyFont="1" applyFill="1" applyBorder="1" applyAlignment="1">
      <alignment horizontal="center" vertical="center"/>
    </xf>
    <xf numFmtId="20" fontId="4" fillId="7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14" fontId="2" fillId="6" borderId="1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/>
    </xf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/>
    <xf numFmtId="0" fontId="4" fillId="0" borderId="1" xfId="0" applyFont="1" applyBorder="1" applyAlignment="1">
      <alignment horizontal="left" vertical="center" wrapText="1"/>
    </xf>
    <xf numFmtId="165" fontId="3" fillId="8" borderId="1" xfId="0" applyNumberFormat="1" applyFont="1" applyFill="1" applyBorder="1"/>
    <xf numFmtId="0" fontId="6" fillId="7" borderId="1" xfId="0" applyFont="1" applyFill="1" applyBorder="1" applyAlignment="1">
      <alignment vertical="center"/>
    </xf>
    <xf numFmtId="165" fontId="3" fillId="7" borderId="1" xfId="0" applyNumberFormat="1" applyFont="1" applyFill="1" applyBorder="1"/>
    <xf numFmtId="0" fontId="5" fillId="7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vertical="center"/>
    </xf>
    <xf numFmtId="0" fontId="0" fillId="7" borderId="1" xfId="0" applyFill="1" applyBorder="1"/>
    <xf numFmtId="165" fontId="3" fillId="9" borderId="1" xfId="0" applyNumberFormat="1" applyFont="1" applyFill="1" applyBorder="1"/>
    <xf numFmtId="0" fontId="6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horizontal="center" vertical="center"/>
    </xf>
    <xf numFmtId="165" fontId="3" fillId="5" borderId="1" xfId="0" applyNumberFormat="1" applyFont="1" applyFill="1" applyBorder="1"/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 vertical="center"/>
    </xf>
    <xf numFmtId="20" fontId="4" fillId="5" borderId="1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9" fillId="0" borderId="0" xfId="0" applyFont="1"/>
    <xf numFmtId="0" fontId="10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164" fontId="11" fillId="0" borderId="1" xfId="0" applyNumberFormat="1" applyFont="1" applyBorder="1" applyAlignment="1">
      <alignment horizontal="center" vertical="center"/>
    </xf>
    <xf numFmtId="20" fontId="11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/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65" fontId="9" fillId="5" borderId="1" xfId="0" applyNumberFormat="1" applyFont="1" applyFill="1" applyBorder="1"/>
    <xf numFmtId="165" fontId="9" fillId="6" borderId="1" xfId="0" applyNumberFormat="1" applyFont="1" applyFill="1" applyBorder="1"/>
    <xf numFmtId="0" fontId="11" fillId="0" borderId="1" xfId="0" applyFont="1" applyBorder="1" applyAlignment="1">
      <alignment horizontal="left"/>
    </xf>
    <xf numFmtId="0" fontId="9" fillId="0" borderId="1" xfId="0" applyFont="1" applyBorder="1"/>
    <xf numFmtId="0" fontId="11" fillId="0" borderId="1" xfId="0" applyFont="1" applyBorder="1"/>
    <xf numFmtId="20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64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20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14" fontId="1" fillId="2" borderId="2" xfId="0" applyNumberFormat="1" applyFont="1" applyFill="1" applyBorder="1" applyAlignment="1">
      <alignment vertical="center"/>
    </xf>
    <xf numFmtId="14" fontId="1" fillId="2" borderId="3" xfId="0" applyNumberFormat="1" applyFont="1" applyFill="1" applyBorder="1" applyAlignment="1">
      <alignment vertical="center"/>
    </xf>
    <xf numFmtId="14" fontId="1" fillId="2" borderId="4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5" borderId="1" xfId="0" applyFill="1" applyBorder="1"/>
    <xf numFmtId="0" fontId="6" fillId="5" borderId="1" xfId="0" applyFont="1" applyFill="1" applyBorder="1" applyAlignment="1">
      <alignment horizontal="center" vertical="center"/>
    </xf>
    <xf numFmtId="14" fontId="0" fillId="0" borderId="0" xfId="0" applyNumberFormat="1"/>
    <xf numFmtId="164" fontId="0" fillId="0" borderId="0" xfId="0" applyNumberFormat="1"/>
    <xf numFmtId="16" fontId="0" fillId="0" borderId="0" xfId="0" applyNumberFormat="1"/>
    <xf numFmtId="20" fontId="0" fillId="0" borderId="0" xfId="0" applyNumberFormat="1"/>
    <xf numFmtId="165" fontId="3" fillId="0" borderId="2" xfId="0" applyNumberFormat="1" applyFont="1" applyBorder="1"/>
    <xf numFmtId="165" fontId="3" fillId="5" borderId="4" xfId="0" applyNumberFormat="1" applyFont="1" applyFill="1" applyBorder="1"/>
    <xf numFmtId="165" fontId="3" fillId="0" borderId="0" xfId="0" applyNumberFormat="1" applyFont="1"/>
    <xf numFmtId="165" fontId="3" fillId="5" borderId="0" xfId="0" applyNumberFormat="1" applyFont="1" applyFill="1"/>
    <xf numFmtId="0" fontId="4" fillId="6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 vertical="center"/>
    </xf>
    <xf numFmtId="164" fontId="4" fillId="6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/>
    </xf>
    <xf numFmtId="0" fontId="0" fillId="6" borderId="0" xfId="0" applyFill="1"/>
    <xf numFmtId="164" fontId="0" fillId="6" borderId="0" xfId="0" applyNumberFormat="1" applyFill="1"/>
    <xf numFmtId="0" fontId="4" fillId="6" borderId="1" xfId="0" applyFont="1" applyFill="1" applyBorder="1" applyAlignment="1">
      <alignment horizontal="center" vertical="center"/>
    </xf>
    <xf numFmtId="0" fontId="0" fillId="11" borderId="0" xfId="0" applyFill="1"/>
    <xf numFmtId="165" fontId="14" fillId="0" borderId="1" xfId="0" applyNumberFormat="1" applyFont="1" applyBorder="1"/>
    <xf numFmtId="0" fontId="4" fillId="12" borderId="1" xfId="0" applyFont="1" applyFill="1" applyBorder="1" applyAlignment="1">
      <alignment horizontal="left"/>
    </xf>
    <xf numFmtId="0" fontId="4" fillId="12" borderId="1" xfId="0" applyFont="1" applyFill="1" applyBorder="1" applyAlignment="1">
      <alignment horizontal="left" vertical="center"/>
    </xf>
    <xf numFmtId="164" fontId="4" fillId="12" borderId="1" xfId="0" applyNumberFormat="1" applyFont="1" applyFill="1" applyBorder="1" applyAlignment="1">
      <alignment horizontal="center" vertical="center"/>
    </xf>
    <xf numFmtId="165" fontId="3" fillId="12" borderId="1" xfId="0" applyNumberFormat="1" applyFont="1" applyFill="1" applyBorder="1"/>
    <xf numFmtId="0" fontId="4" fillId="12" borderId="1" xfId="0" applyFont="1" applyFill="1" applyBorder="1" applyAlignment="1">
      <alignment horizontal="center"/>
    </xf>
    <xf numFmtId="0" fontId="4" fillId="12" borderId="1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0" fillId="0" borderId="7" xfId="0" applyBorder="1"/>
    <xf numFmtId="0" fontId="15" fillId="0" borderId="0" xfId="0" applyFont="1"/>
    <xf numFmtId="0" fontId="14" fillId="6" borderId="1" xfId="0" applyFont="1" applyFill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16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8" xfId="0" applyFont="1" applyBorder="1" applyAlignment="1">
      <alignment horizontal="left" vertical="center"/>
    </xf>
    <xf numFmtId="165" fontId="4" fillId="6" borderId="1" xfId="0" applyNumberFormat="1" applyFont="1" applyFill="1" applyBorder="1"/>
    <xf numFmtId="0" fontId="16" fillId="6" borderId="0" xfId="0" applyFont="1" applyFill="1"/>
    <xf numFmtId="164" fontId="16" fillId="6" borderId="0" xfId="0" applyNumberFormat="1" applyFont="1" applyFill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7" fillId="10" borderId="5" xfId="0" applyFont="1" applyFill="1" applyBorder="1" applyAlignment="1">
      <alignment horizontal="center"/>
    </xf>
    <xf numFmtId="0" fontId="13" fillId="10" borderId="5" xfId="0" applyFont="1" applyFill="1" applyBorder="1" applyAlignment="1">
      <alignment horizontal="center"/>
    </xf>
    <xf numFmtId="0" fontId="13" fillId="10" borderId="6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1ECFC-74F0-4C90-BB0A-B56D5AC47CAF}">
  <dimension ref="A1:V144"/>
  <sheetViews>
    <sheetView showGridLines="0" tabSelected="1" zoomScale="70" zoomScaleNormal="70" workbookViewId="0">
      <selection activeCell="G17" sqref="G17"/>
    </sheetView>
  </sheetViews>
  <sheetFormatPr baseColWidth="10" defaultColWidth="11.44140625" defaultRowHeight="14.4" x14ac:dyDescent="0.3"/>
  <cols>
    <col min="1" max="1" width="20.44140625" bestFit="1" customWidth="1"/>
    <col min="2" max="2" width="23.5546875" hidden="1" customWidth="1"/>
    <col min="3" max="3" width="11.44140625" hidden="1" customWidth="1"/>
    <col min="4" max="4" width="42.6640625" bestFit="1" customWidth="1"/>
    <col min="5" max="5" width="10.6640625" customWidth="1"/>
    <col min="6" max="6" width="8.6640625" customWidth="1"/>
    <col min="7" max="8" width="16.44140625" customWidth="1"/>
    <col min="9" max="9" width="16" hidden="1" customWidth="1"/>
    <col min="11" max="11" width="11.21875" customWidth="1"/>
    <col min="12" max="12" width="11.44140625" customWidth="1"/>
    <col min="14" max="14" width="11.33203125" customWidth="1"/>
    <col min="15" max="15" width="11.44140625" customWidth="1"/>
    <col min="24" max="24" width="14.88671875" customWidth="1"/>
  </cols>
  <sheetData>
    <row r="1" spans="1:2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7" t="s">
        <v>242</v>
      </c>
      <c r="J1" s="122" t="s">
        <v>264</v>
      </c>
      <c r="K1" s="123"/>
      <c r="L1" s="123"/>
      <c r="M1" s="123"/>
      <c r="N1" s="68"/>
      <c r="O1" s="17" t="s">
        <v>242</v>
      </c>
      <c r="P1" s="67" t="s">
        <v>11</v>
      </c>
      <c r="Q1" s="69"/>
      <c r="R1" s="41"/>
      <c r="S1" s="6" t="s">
        <v>12</v>
      </c>
      <c r="T1" s="74"/>
      <c r="U1" s="74"/>
    </row>
    <row r="2" spans="1:21" x14ac:dyDescent="0.3">
      <c r="A2" s="85" t="s">
        <v>21</v>
      </c>
      <c r="B2" s="82" t="s">
        <v>22</v>
      </c>
      <c r="C2" s="82" t="s">
        <v>14</v>
      </c>
      <c r="D2" s="83" t="s">
        <v>23</v>
      </c>
      <c r="E2" s="85" t="s">
        <v>24</v>
      </c>
      <c r="F2" s="82" t="s">
        <v>25</v>
      </c>
      <c r="G2" s="84" t="s">
        <v>232</v>
      </c>
      <c r="H2" s="84" t="s">
        <v>273</v>
      </c>
      <c r="I2" s="10">
        <v>46139</v>
      </c>
      <c r="J2" s="108">
        <v>46146</v>
      </c>
      <c r="K2" s="108">
        <v>46153</v>
      </c>
      <c r="L2" s="108">
        <v>46160</v>
      </c>
      <c r="M2" s="108">
        <v>46167</v>
      </c>
      <c r="N2" s="108"/>
      <c r="O2" s="108">
        <v>46139</v>
      </c>
      <c r="P2" s="86" t="s">
        <v>18</v>
      </c>
      <c r="Q2" s="86" t="s">
        <v>26</v>
      </c>
      <c r="R2" s="86">
        <v>1</v>
      </c>
      <c r="S2" s="87" t="s">
        <v>20</v>
      </c>
    </row>
    <row r="3" spans="1:21" s="91" customFormat="1" x14ac:dyDescent="0.3">
      <c r="A3" s="85" t="s">
        <v>21</v>
      </c>
      <c r="B3" s="82" t="s">
        <v>22</v>
      </c>
      <c r="C3" s="82" t="s">
        <v>14</v>
      </c>
      <c r="D3" s="83" t="s">
        <v>23</v>
      </c>
      <c r="E3" s="85" t="s">
        <v>24</v>
      </c>
      <c r="F3" s="82" t="s">
        <v>27</v>
      </c>
      <c r="G3" s="84" t="s">
        <v>232</v>
      </c>
      <c r="H3" s="84" t="s">
        <v>273</v>
      </c>
      <c r="I3" s="10">
        <v>46141</v>
      </c>
      <c r="J3" s="108">
        <v>46148</v>
      </c>
      <c r="K3" s="108">
        <v>46155</v>
      </c>
      <c r="L3" s="108">
        <v>46162</v>
      </c>
      <c r="M3" s="108">
        <v>46169</v>
      </c>
      <c r="N3" s="108"/>
      <c r="O3" s="108">
        <v>46141</v>
      </c>
      <c r="P3" s="86" t="s">
        <v>18</v>
      </c>
      <c r="Q3" s="86" t="s">
        <v>26</v>
      </c>
      <c r="R3" s="86">
        <v>1</v>
      </c>
      <c r="S3" s="87" t="s">
        <v>20</v>
      </c>
    </row>
    <row r="4" spans="1:21" x14ac:dyDescent="0.3">
      <c r="A4" s="85" t="s">
        <v>21</v>
      </c>
      <c r="B4" s="82" t="s">
        <v>22</v>
      </c>
      <c r="C4" s="82" t="s">
        <v>14</v>
      </c>
      <c r="D4" s="83" t="s">
        <v>23</v>
      </c>
      <c r="E4" s="85" t="s">
        <v>24</v>
      </c>
      <c r="F4" s="82" t="s">
        <v>28</v>
      </c>
      <c r="G4" s="84">
        <v>0.375</v>
      </c>
      <c r="H4" s="84">
        <v>0.54166666666666663</v>
      </c>
      <c r="I4" s="10">
        <v>46136</v>
      </c>
      <c r="J4" s="108">
        <v>46150</v>
      </c>
      <c r="K4" s="108">
        <v>46157</v>
      </c>
      <c r="L4" s="108">
        <v>46164</v>
      </c>
      <c r="M4" s="108">
        <v>46171</v>
      </c>
      <c r="N4" s="108"/>
      <c r="O4" s="108">
        <v>46136</v>
      </c>
      <c r="P4" s="86" t="s">
        <v>18</v>
      </c>
      <c r="Q4" s="86" t="s">
        <v>26</v>
      </c>
      <c r="R4" s="86">
        <v>1</v>
      </c>
      <c r="S4" s="87" t="s">
        <v>20</v>
      </c>
    </row>
    <row r="5" spans="1:21" x14ac:dyDescent="0.3">
      <c r="A5" s="85" t="s">
        <v>170</v>
      </c>
      <c r="B5" s="82" t="s">
        <v>22</v>
      </c>
      <c r="C5" s="82" t="s">
        <v>14</v>
      </c>
      <c r="D5" s="83" t="s">
        <v>109</v>
      </c>
      <c r="E5" s="85" t="s">
        <v>16</v>
      </c>
      <c r="F5" s="82" t="s">
        <v>17</v>
      </c>
      <c r="G5" s="84">
        <v>0.375</v>
      </c>
      <c r="H5" s="84">
        <v>0.54166666666666663</v>
      </c>
      <c r="I5" s="10">
        <v>46135</v>
      </c>
      <c r="J5" s="108">
        <v>46149</v>
      </c>
      <c r="K5" s="108"/>
      <c r="L5" s="108"/>
      <c r="M5" s="108"/>
      <c r="N5" s="108"/>
      <c r="O5" s="108">
        <v>46135</v>
      </c>
      <c r="P5" s="86" t="s">
        <v>18</v>
      </c>
      <c r="Q5" s="86" t="s">
        <v>26</v>
      </c>
      <c r="R5" s="86">
        <v>1</v>
      </c>
      <c r="S5" s="87" t="s">
        <v>20</v>
      </c>
    </row>
    <row r="6" spans="1:21" x14ac:dyDescent="0.3">
      <c r="A6" s="85" t="s">
        <v>174</v>
      </c>
      <c r="B6" s="82" t="s">
        <v>22</v>
      </c>
      <c r="C6" s="82" t="s">
        <v>14</v>
      </c>
      <c r="D6" s="83" t="s">
        <v>175</v>
      </c>
      <c r="E6" s="85" t="s">
        <v>16</v>
      </c>
      <c r="F6" s="82" t="s">
        <v>43</v>
      </c>
      <c r="G6" s="84">
        <v>0.375</v>
      </c>
      <c r="H6" s="84">
        <v>0.54166666666666663</v>
      </c>
      <c r="I6" s="10">
        <v>46140</v>
      </c>
      <c r="J6" s="108">
        <v>46154</v>
      </c>
      <c r="K6" s="108">
        <v>46168</v>
      </c>
      <c r="L6" s="108"/>
      <c r="M6" s="108"/>
      <c r="N6" s="108"/>
      <c r="O6" s="108">
        <v>46140</v>
      </c>
      <c r="P6" s="86" t="s">
        <v>18</v>
      </c>
      <c r="Q6" s="86" t="s">
        <v>26</v>
      </c>
      <c r="R6" s="86">
        <v>1</v>
      </c>
      <c r="S6" s="87" t="s">
        <v>20</v>
      </c>
    </row>
    <row r="7" spans="1:21" ht="13.8" customHeight="1" x14ac:dyDescent="0.3">
      <c r="A7" s="85" t="s">
        <v>108</v>
      </c>
      <c r="B7" s="82" t="s">
        <v>22</v>
      </c>
      <c r="C7" s="82" t="s">
        <v>14</v>
      </c>
      <c r="D7" s="83" t="s">
        <v>109</v>
      </c>
      <c r="E7" s="85" t="s">
        <v>16</v>
      </c>
      <c r="F7" s="82" t="s">
        <v>17</v>
      </c>
      <c r="G7" s="84">
        <v>0.375</v>
      </c>
      <c r="H7" s="84">
        <v>0.54166666666666663</v>
      </c>
      <c r="I7" s="10">
        <v>46142</v>
      </c>
      <c r="J7" s="108">
        <v>46156</v>
      </c>
      <c r="K7" s="108">
        <v>46170</v>
      </c>
      <c r="L7" s="108"/>
      <c r="M7" s="108"/>
      <c r="N7" s="108"/>
      <c r="O7" s="108">
        <v>46142</v>
      </c>
      <c r="P7" s="86" t="s">
        <v>18</v>
      </c>
      <c r="Q7" s="86" t="s">
        <v>26</v>
      </c>
      <c r="R7" s="86">
        <v>1</v>
      </c>
      <c r="S7" s="87" t="s">
        <v>20</v>
      </c>
    </row>
    <row r="8" spans="1:21" s="88" customFormat="1" x14ac:dyDescent="0.3">
      <c r="A8" s="85" t="s">
        <v>54</v>
      </c>
      <c r="B8" s="82" t="s">
        <v>55</v>
      </c>
      <c r="C8" s="82" t="s">
        <v>14</v>
      </c>
      <c r="D8" s="83" t="s">
        <v>31</v>
      </c>
      <c r="E8" s="85" t="s">
        <v>24</v>
      </c>
      <c r="F8" s="82" t="s">
        <v>25</v>
      </c>
      <c r="G8" s="84" t="s">
        <v>228</v>
      </c>
      <c r="H8" s="84" t="s">
        <v>273</v>
      </c>
      <c r="I8" s="10">
        <v>46139</v>
      </c>
      <c r="J8" s="108">
        <v>46146</v>
      </c>
      <c r="K8" s="108">
        <v>46153</v>
      </c>
      <c r="L8" s="108">
        <v>46160</v>
      </c>
      <c r="M8" s="108">
        <v>46167</v>
      </c>
      <c r="N8" s="108"/>
      <c r="O8" s="108">
        <v>46139</v>
      </c>
      <c r="P8" s="86" t="s">
        <v>18</v>
      </c>
      <c r="Q8" s="86" t="s">
        <v>56</v>
      </c>
      <c r="R8" s="86">
        <v>3</v>
      </c>
      <c r="S8" s="87" t="s">
        <v>20</v>
      </c>
    </row>
    <row r="9" spans="1:21" x14ac:dyDescent="0.3">
      <c r="A9" s="85" t="s">
        <v>219</v>
      </c>
      <c r="B9" s="82" t="s">
        <v>55</v>
      </c>
      <c r="C9" s="82" t="s">
        <v>14</v>
      </c>
      <c r="D9" s="83" t="s">
        <v>220</v>
      </c>
      <c r="E9" s="85" t="s">
        <v>24</v>
      </c>
      <c r="F9" s="82" t="s">
        <v>43</v>
      </c>
      <c r="G9" s="84" t="s">
        <v>228</v>
      </c>
      <c r="H9" s="84" t="s">
        <v>273</v>
      </c>
      <c r="I9" s="10">
        <v>46140</v>
      </c>
      <c r="J9" s="108">
        <v>46147</v>
      </c>
      <c r="K9" s="108">
        <v>46154</v>
      </c>
      <c r="L9" s="108">
        <v>46161</v>
      </c>
      <c r="M9" s="108">
        <v>46168</v>
      </c>
      <c r="N9" s="108"/>
      <c r="O9" s="108">
        <v>46140</v>
      </c>
      <c r="P9" s="86" t="s">
        <v>18</v>
      </c>
      <c r="Q9" s="86" t="s">
        <v>56</v>
      </c>
      <c r="R9" s="86">
        <v>3</v>
      </c>
      <c r="S9" s="87" t="s">
        <v>20</v>
      </c>
    </row>
    <row r="10" spans="1:21" s="109" customFormat="1" x14ac:dyDescent="0.3">
      <c r="A10" s="85" t="s">
        <v>213</v>
      </c>
      <c r="B10" s="82" t="s">
        <v>55</v>
      </c>
      <c r="C10" s="82" t="s">
        <v>14</v>
      </c>
      <c r="D10" s="83" t="s">
        <v>214</v>
      </c>
      <c r="E10" s="85" t="s">
        <v>24</v>
      </c>
      <c r="F10" s="82" t="s">
        <v>27</v>
      </c>
      <c r="G10" s="84" t="s">
        <v>248</v>
      </c>
      <c r="H10" s="84" t="s">
        <v>273</v>
      </c>
      <c r="I10" s="10">
        <v>46141</v>
      </c>
      <c r="J10" s="108">
        <v>46148</v>
      </c>
      <c r="K10" s="108">
        <v>46155</v>
      </c>
      <c r="L10" s="108">
        <v>46162</v>
      </c>
      <c r="M10" s="108">
        <v>46169</v>
      </c>
      <c r="N10" s="108"/>
      <c r="O10" s="108">
        <v>46141</v>
      </c>
      <c r="P10" s="86" t="s">
        <v>18</v>
      </c>
      <c r="Q10" s="86" t="s">
        <v>56</v>
      </c>
      <c r="R10" s="86">
        <v>3</v>
      </c>
      <c r="S10" s="87" t="s">
        <v>20</v>
      </c>
    </row>
    <row r="11" spans="1:21" s="109" customFormat="1" x14ac:dyDescent="0.3">
      <c r="A11" s="85" t="s">
        <v>219</v>
      </c>
      <c r="B11" s="82" t="s">
        <v>55</v>
      </c>
      <c r="C11" s="82" t="s">
        <v>14</v>
      </c>
      <c r="D11" s="83" t="s">
        <v>220</v>
      </c>
      <c r="E11" s="85" t="s">
        <v>24</v>
      </c>
      <c r="F11" s="82" t="s">
        <v>17</v>
      </c>
      <c r="G11" s="84" t="s">
        <v>228</v>
      </c>
      <c r="H11" s="84" t="s">
        <v>273</v>
      </c>
      <c r="I11" s="10">
        <v>46142</v>
      </c>
      <c r="J11" s="108">
        <v>46149</v>
      </c>
      <c r="K11" s="108">
        <v>46156</v>
      </c>
      <c r="L11" s="108">
        <v>46170</v>
      </c>
      <c r="M11" s="108"/>
      <c r="N11" s="108"/>
      <c r="O11" s="108">
        <v>46142</v>
      </c>
      <c r="P11" s="86" t="s">
        <v>18</v>
      </c>
      <c r="Q11" s="86" t="s">
        <v>56</v>
      </c>
      <c r="R11" s="86">
        <v>3</v>
      </c>
      <c r="S11" s="87" t="s">
        <v>20</v>
      </c>
    </row>
    <row r="12" spans="1:21" s="109" customFormat="1" x14ac:dyDescent="0.3">
      <c r="A12" s="85" t="s">
        <v>54</v>
      </c>
      <c r="B12" s="82" t="s">
        <v>55</v>
      </c>
      <c r="C12" s="82" t="s">
        <v>14</v>
      </c>
      <c r="D12" s="83" t="s">
        <v>31</v>
      </c>
      <c r="E12" s="85" t="s">
        <v>24</v>
      </c>
      <c r="F12" s="82" t="s">
        <v>28</v>
      </c>
      <c r="G12" s="84">
        <v>0.41666666666666669</v>
      </c>
      <c r="H12" s="84">
        <v>0.54166666666666663</v>
      </c>
      <c r="I12" s="10">
        <v>46136</v>
      </c>
      <c r="J12" s="108">
        <v>46150</v>
      </c>
      <c r="K12" s="108">
        <v>46157</v>
      </c>
      <c r="L12" s="108">
        <v>46164</v>
      </c>
      <c r="M12" s="108">
        <v>46171</v>
      </c>
      <c r="N12" s="108"/>
      <c r="O12" s="108">
        <v>46136</v>
      </c>
      <c r="P12" s="86" t="s">
        <v>18</v>
      </c>
      <c r="Q12" s="86" t="s">
        <v>56</v>
      </c>
      <c r="R12" s="86">
        <v>3</v>
      </c>
      <c r="S12" s="87" t="s">
        <v>20</v>
      </c>
    </row>
    <row r="13" spans="1:21" s="109" customFormat="1" x14ac:dyDescent="0.3">
      <c r="A13" s="85" t="s">
        <v>221</v>
      </c>
      <c r="B13" s="82" t="s">
        <v>35</v>
      </c>
      <c r="C13" s="82" t="s">
        <v>14</v>
      </c>
      <c r="D13" s="83" t="s">
        <v>263</v>
      </c>
      <c r="E13" s="85" t="s">
        <v>24</v>
      </c>
      <c r="F13" s="82" t="s">
        <v>25</v>
      </c>
      <c r="G13" s="84" t="s">
        <v>232</v>
      </c>
      <c r="H13" s="84" t="s">
        <v>272</v>
      </c>
      <c r="I13" s="10">
        <v>46139</v>
      </c>
      <c r="J13" s="108">
        <v>46146</v>
      </c>
      <c r="K13" s="108">
        <v>46153</v>
      </c>
      <c r="L13" s="108">
        <v>46160</v>
      </c>
      <c r="M13" s="108">
        <v>46167</v>
      </c>
      <c r="N13" s="108"/>
      <c r="O13" s="108">
        <v>46139</v>
      </c>
      <c r="P13" s="86" t="s">
        <v>18</v>
      </c>
      <c r="Q13" s="86" t="s">
        <v>37</v>
      </c>
      <c r="R13" s="86">
        <v>4</v>
      </c>
      <c r="S13" s="87" t="s">
        <v>20</v>
      </c>
    </row>
    <row r="14" spans="1:21" s="109" customFormat="1" x14ac:dyDescent="0.3">
      <c r="A14" s="85" t="s">
        <v>221</v>
      </c>
      <c r="B14" s="82" t="s">
        <v>35</v>
      </c>
      <c r="C14" s="82" t="s">
        <v>14</v>
      </c>
      <c r="D14" s="83" t="s">
        <v>263</v>
      </c>
      <c r="E14" s="85" t="s">
        <v>24</v>
      </c>
      <c r="F14" s="82" t="s">
        <v>27</v>
      </c>
      <c r="G14" s="84" t="s">
        <v>232</v>
      </c>
      <c r="H14" s="84" t="s">
        <v>272</v>
      </c>
      <c r="I14" s="10">
        <v>46141</v>
      </c>
      <c r="J14" s="108">
        <v>46148</v>
      </c>
      <c r="K14" s="108">
        <v>46155</v>
      </c>
      <c r="L14" s="108">
        <v>46162</v>
      </c>
      <c r="M14" s="108">
        <v>46169</v>
      </c>
      <c r="N14" s="108"/>
      <c r="O14" s="108">
        <v>46141</v>
      </c>
      <c r="P14" s="86" t="s">
        <v>18</v>
      </c>
      <c r="Q14" s="86" t="s">
        <v>37</v>
      </c>
      <c r="R14" s="86">
        <v>4</v>
      </c>
      <c r="S14" s="87" t="s">
        <v>20</v>
      </c>
    </row>
    <row r="15" spans="1:21" s="109" customFormat="1" x14ac:dyDescent="0.3">
      <c r="A15" s="85" t="s">
        <v>34</v>
      </c>
      <c r="B15" s="82" t="s">
        <v>35</v>
      </c>
      <c r="C15" s="82" t="s">
        <v>14</v>
      </c>
      <c r="D15" s="83" t="s">
        <v>31</v>
      </c>
      <c r="E15" s="85" t="s">
        <v>24</v>
      </c>
      <c r="F15" s="82" t="s">
        <v>17</v>
      </c>
      <c r="G15" s="84" t="s">
        <v>228</v>
      </c>
      <c r="H15" s="84" t="s">
        <v>272</v>
      </c>
      <c r="I15" s="10">
        <v>46142</v>
      </c>
      <c r="J15" s="108">
        <v>46149</v>
      </c>
      <c r="K15" s="108">
        <v>46156</v>
      </c>
      <c r="L15" s="108">
        <v>46170</v>
      </c>
      <c r="M15" s="108"/>
      <c r="N15" s="108"/>
      <c r="O15" s="108">
        <v>46142</v>
      </c>
      <c r="P15" s="86" t="s">
        <v>18</v>
      </c>
      <c r="Q15" s="86" t="s">
        <v>37</v>
      </c>
      <c r="R15" s="86">
        <v>4</v>
      </c>
      <c r="S15" s="87" t="s">
        <v>20</v>
      </c>
    </row>
    <row r="16" spans="1:21" s="109" customFormat="1" x14ac:dyDescent="0.3">
      <c r="A16" s="85" t="s">
        <v>160</v>
      </c>
      <c r="B16" s="82" t="s">
        <v>35</v>
      </c>
      <c r="C16" s="82" t="s">
        <v>14</v>
      </c>
      <c r="D16" s="83" t="s">
        <v>297</v>
      </c>
      <c r="E16" s="85" t="s">
        <v>24</v>
      </c>
      <c r="F16" s="82" t="s">
        <v>28</v>
      </c>
      <c r="G16" s="84">
        <v>0.375</v>
      </c>
      <c r="H16" s="84">
        <v>0.54166666666666663</v>
      </c>
      <c r="I16" s="10">
        <v>46136</v>
      </c>
      <c r="J16" s="108">
        <v>46150</v>
      </c>
      <c r="K16" s="108">
        <v>46157</v>
      </c>
      <c r="L16" s="108">
        <v>46164</v>
      </c>
      <c r="M16" s="108">
        <v>46171</v>
      </c>
      <c r="N16" s="108"/>
      <c r="O16" s="108">
        <v>46136</v>
      </c>
      <c r="P16" s="86" t="s">
        <v>18</v>
      </c>
      <c r="Q16" s="86" t="s">
        <v>37</v>
      </c>
      <c r="R16" s="86">
        <v>4</v>
      </c>
      <c r="S16" s="87"/>
    </row>
    <row r="17" spans="1:20" s="109" customFormat="1" x14ac:dyDescent="0.3">
      <c r="A17" s="85" t="s">
        <v>282</v>
      </c>
      <c r="B17" s="82" t="s">
        <v>35</v>
      </c>
      <c r="C17" s="82" t="s">
        <v>14</v>
      </c>
      <c r="D17" s="83" t="s">
        <v>31</v>
      </c>
      <c r="E17" s="85" t="s">
        <v>16</v>
      </c>
      <c r="F17" s="82" t="s">
        <v>43</v>
      </c>
      <c r="G17" s="84" t="s">
        <v>232</v>
      </c>
      <c r="H17" s="84" t="s">
        <v>272</v>
      </c>
      <c r="I17" s="10">
        <v>46133</v>
      </c>
      <c r="J17" s="108">
        <v>46147</v>
      </c>
      <c r="K17" s="108">
        <v>46161</v>
      </c>
      <c r="L17" s="108"/>
      <c r="M17" s="108"/>
      <c r="N17" s="108"/>
      <c r="O17" s="108">
        <v>46133</v>
      </c>
      <c r="P17" s="86" t="s">
        <v>18</v>
      </c>
      <c r="Q17" s="86" t="s">
        <v>37</v>
      </c>
      <c r="R17" s="86">
        <v>4</v>
      </c>
      <c r="S17" s="87" t="s">
        <v>20</v>
      </c>
    </row>
    <row r="18" spans="1:20" s="109" customFormat="1" x14ac:dyDescent="0.3">
      <c r="A18" s="85" t="s">
        <v>281</v>
      </c>
      <c r="B18" s="82" t="s">
        <v>35</v>
      </c>
      <c r="C18" s="82" t="s">
        <v>14</v>
      </c>
      <c r="D18" s="83" t="s">
        <v>31</v>
      </c>
      <c r="E18" s="85" t="s">
        <v>16</v>
      </c>
      <c r="F18" s="82" t="s">
        <v>43</v>
      </c>
      <c r="G18" s="84" t="s">
        <v>232</v>
      </c>
      <c r="H18" s="84" t="s">
        <v>272</v>
      </c>
      <c r="I18" s="10">
        <v>46140</v>
      </c>
      <c r="J18" s="108">
        <v>46154</v>
      </c>
      <c r="K18" s="108">
        <v>46168</v>
      </c>
      <c r="L18" s="108"/>
      <c r="M18" s="108"/>
      <c r="N18" s="108"/>
      <c r="O18" s="108">
        <v>46140</v>
      </c>
      <c r="P18" s="86" t="s">
        <v>18</v>
      </c>
      <c r="Q18" s="86" t="s">
        <v>37</v>
      </c>
      <c r="R18" s="86">
        <v>4</v>
      </c>
      <c r="S18" s="87" t="s">
        <v>20</v>
      </c>
      <c r="T18" s="110"/>
    </row>
    <row r="19" spans="1:20" s="109" customFormat="1" x14ac:dyDescent="0.3">
      <c r="A19" s="85" t="s">
        <v>142</v>
      </c>
      <c r="B19" s="82" t="s">
        <v>50</v>
      </c>
      <c r="C19" s="82" t="s">
        <v>14</v>
      </c>
      <c r="D19" s="83" t="s">
        <v>283</v>
      </c>
      <c r="E19" s="85" t="s">
        <v>16</v>
      </c>
      <c r="F19" s="82" t="s">
        <v>17</v>
      </c>
      <c r="G19" s="84">
        <v>0.41666666666666669</v>
      </c>
      <c r="H19" s="84">
        <v>0.54166666666666663</v>
      </c>
      <c r="I19" s="10">
        <v>46135</v>
      </c>
      <c r="J19" s="108">
        <v>46149</v>
      </c>
      <c r="K19" s="108"/>
      <c r="L19" s="108"/>
      <c r="M19" s="108"/>
      <c r="N19" s="108"/>
      <c r="O19" s="108">
        <v>46135</v>
      </c>
      <c r="P19" s="86" t="s">
        <v>18</v>
      </c>
      <c r="Q19" s="86" t="s">
        <v>37</v>
      </c>
      <c r="R19" s="86">
        <v>4</v>
      </c>
      <c r="S19" s="87" t="s">
        <v>20</v>
      </c>
      <c r="T19" s="110"/>
    </row>
    <row r="20" spans="1:20" s="109" customFormat="1" x14ac:dyDescent="0.3">
      <c r="A20" s="85" t="s">
        <v>197</v>
      </c>
      <c r="B20" s="82" t="s">
        <v>50</v>
      </c>
      <c r="C20" s="82" t="s">
        <v>14</v>
      </c>
      <c r="D20" s="83" t="s">
        <v>31</v>
      </c>
      <c r="E20" s="85" t="s">
        <v>16</v>
      </c>
      <c r="F20" s="82" t="s">
        <v>17</v>
      </c>
      <c r="G20" s="84">
        <v>0.41666666666666669</v>
      </c>
      <c r="H20" s="84">
        <v>0.54166666666666663</v>
      </c>
      <c r="I20" s="10">
        <v>46142</v>
      </c>
      <c r="J20" s="108">
        <v>46156</v>
      </c>
      <c r="K20" s="108">
        <v>46170</v>
      </c>
      <c r="L20" s="108"/>
      <c r="M20" s="108"/>
      <c r="N20" s="108"/>
      <c r="O20" s="108">
        <v>46142</v>
      </c>
      <c r="P20" s="86" t="s">
        <v>18</v>
      </c>
      <c r="Q20" s="86" t="s">
        <v>37</v>
      </c>
      <c r="R20" s="86">
        <v>4</v>
      </c>
      <c r="S20" s="87" t="s">
        <v>20</v>
      </c>
      <c r="T20" s="110"/>
    </row>
    <row r="21" spans="1:20" s="109" customFormat="1" x14ac:dyDescent="0.3">
      <c r="A21" s="85" t="s">
        <v>118</v>
      </c>
      <c r="B21" s="82" t="s">
        <v>50</v>
      </c>
      <c r="C21" s="82" t="s">
        <v>14</v>
      </c>
      <c r="D21" s="83" t="s">
        <v>284</v>
      </c>
      <c r="E21" s="85" t="s">
        <v>24</v>
      </c>
      <c r="F21" s="82" t="s">
        <v>28</v>
      </c>
      <c r="G21" s="84">
        <v>0.375</v>
      </c>
      <c r="H21" s="84">
        <v>0.54166666666666663</v>
      </c>
      <c r="I21" s="10">
        <v>46136</v>
      </c>
      <c r="J21" s="108">
        <v>46150</v>
      </c>
      <c r="K21" s="108">
        <v>46157</v>
      </c>
      <c r="L21" s="108">
        <v>46164</v>
      </c>
      <c r="M21" s="108">
        <v>46171</v>
      </c>
      <c r="N21" s="108"/>
      <c r="O21" s="108">
        <v>46136</v>
      </c>
      <c r="P21" s="86" t="s">
        <v>18</v>
      </c>
      <c r="Q21" s="86" t="s">
        <v>19</v>
      </c>
      <c r="R21" s="86">
        <v>5</v>
      </c>
      <c r="S21" s="87" t="s">
        <v>20</v>
      </c>
      <c r="T21" s="110"/>
    </row>
    <row r="22" spans="1:20" x14ac:dyDescent="0.3">
      <c r="A22" s="85" t="s">
        <v>134</v>
      </c>
      <c r="B22" s="82" t="s">
        <v>50</v>
      </c>
      <c r="C22" s="82" t="s">
        <v>14</v>
      </c>
      <c r="D22" s="83" t="s">
        <v>135</v>
      </c>
      <c r="E22" s="85" t="s">
        <v>16</v>
      </c>
      <c r="F22" s="82" t="s">
        <v>25</v>
      </c>
      <c r="G22" s="84">
        <v>0.375</v>
      </c>
      <c r="H22" s="84">
        <v>0.54166666666666663</v>
      </c>
      <c r="I22" s="10">
        <v>46132</v>
      </c>
      <c r="J22" s="108">
        <v>46146</v>
      </c>
      <c r="K22" s="108">
        <v>46160</v>
      </c>
      <c r="L22" s="108"/>
      <c r="M22" s="108"/>
      <c r="N22" s="108"/>
      <c r="O22" s="108">
        <v>46132</v>
      </c>
      <c r="P22" s="86" t="s">
        <v>18</v>
      </c>
      <c r="Q22" s="86" t="s">
        <v>19</v>
      </c>
      <c r="R22" s="86">
        <v>5</v>
      </c>
      <c r="S22" s="87" t="s">
        <v>20</v>
      </c>
      <c r="T22" s="75"/>
    </row>
    <row r="23" spans="1:20" x14ac:dyDescent="0.3">
      <c r="A23" s="85" t="s">
        <v>112</v>
      </c>
      <c r="B23" s="82" t="s">
        <v>50</v>
      </c>
      <c r="C23" s="82" t="s">
        <v>14</v>
      </c>
      <c r="D23" s="83" t="s">
        <v>113</v>
      </c>
      <c r="E23" s="85" t="s">
        <v>16</v>
      </c>
      <c r="F23" s="82" t="s">
        <v>43</v>
      </c>
      <c r="G23" s="84" t="s">
        <v>232</v>
      </c>
      <c r="H23" s="84" t="s">
        <v>229</v>
      </c>
      <c r="I23" s="10">
        <v>46133</v>
      </c>
      <c r="J23" s="108">
        <v>46147</v>
      </c>
      <c r="K23" s="108">
        <v>46161</v>
      </c>
      <c r="L23" s="108"/>
      <c r="M23" s="108"/>
      <c r="N23" s="108"/>
      <c r="O23" s="108">
        <v>46133</v>
      </c>
      <c r="P23" s="86" t="s">
        <v>18</v>
      </c>
      <c r="Q23" s="86" t="s">
        <v>19</v>
      </c>
      <c r="R23" s="86">
        <v>5</v>
      </c>
      <c r="S23" s="87" t="s">
        <v>20</v>
      </c>
      <c r="T23" s="75"/>
    </row>
    <row r="24" spans="1:20" x14ac:dyDescent="0.3">
      <c r="A24" s="85" t="s">
        <v>183</v>
      </c>
      <c r="B24" s="82" t="s">
        <v>50</v>
      </c>
      <c r="C24" s="82" t="s">
        <v>14</v>
      </c>
      <c r="D24" s="83" t="s">
        <v>31</v>
      </c>
      <c r="E24" s="85" t="s">
        <v>16</v>
      </c>
      <c r="F24" s="82" t="s">
        <v>27</v>
      </c>
      <c r="G24" s="84">
        <v>0.4375</v>
      </c>
      <c r="H24" s="84">
        <v>0.58333333333333337</v>
      </c>
      <c r="I24" s="10">
        <v>46134</v>
      </c>
      <c r="J24" s="108">
        <v>46148</v>
      </c>
      <c r="K24" s="108">
        <v>46162</v>
      </c>
      <c r="L24" s="108"/>
      <c r="M24" s="108"/>
      <c r="N24" s="108"/>
      <c r="O24" s="108">
        <v>46134</v>
      </c>
      <c r="P24" s="86" t="s">
        <v>18</v>
      </c>
      <c r="Q24" s="86" t="s">
        <v>19</v>
      </c>
      <c r="R24" s="86">
        <v>5</v>
      </c>
      <c r="S24" s="87" t="s">
        <v>20</v>
      </c>
      <c r="T24" s="75"/>
    </row>
    <row r="25" spans="1:20" x14ac:dyDescent="0.3">
      <c r="A25" s="85" t="s">
        <v>49</v>
      </c>
      <c r="B25" s="82" t="s">
        <v>50</v>
      </c>
      <c r="C25" s="82" t="s">
        <v>14</v>
      </c>
      <c r="D25" s="83" t="s">
        <v>31</v>
      </c>
      <c r="E25" s="85" t="s">
        <v>16</v>
      </c>
      <c r="F25" s="82" t="s">
        <v>25</v>
      </c>
      <c r="G25" s="84">
        <v>0.58333333333333337</v>
      </c>
      <c r="H25" s="84">
        <v>0.66666666666666663</v>
      </c>
      <c r="I25" s="10">
        <v>46139</v>
      </c>
      <c r="J25" s="108">
        <v>46153</v>
      </c>
      <c r="K25" s="108">
        <v>46167</v>
      </c>
      <c r="L25" s="108"/>
      <c r="M25" s="108"/>
      <c r="N25" s="108"/>
      <c r="O25" s="108">
        <v>46139</v>
      </c>
      <c r="P25" s="86" t="s">
        <v>18</v>
      </c>
      <c r="Q25" s="86" t="s">
        <v>19</v>
      </c>
      <c r="R25" s="86">
        <v>5</v>
      </c>
      <c r="S25" s="87" t="s">
        <v>20</v>
      </c>
      <c r="T25" s="75"/>
    </row>
    <row r="26" spans="1:20" x14ac:dyDescent="0.3">
      <c r="A26" s="85" t="s">
        <v>140</v>
      </c>
      <c r="B26" s="82" t="s">
        <v>50</v>
      </c>
      <c r="C26" s="82" t="s">
        <v>14</v>
      </c>
      <c r="D26" s="83" t="s">
        <v>31</v>
      </c>
      <c r="E26" s="85" t="s">
        <v>16</v>
      </c>
      <c r="F26" s="82" t="s">
        <v>43</v>
      </c>
      <c r="G26" s="84" t="s">
        <v>232</v>
      </c>
      <c r="H26" s="84" t="s">
        <v>229</v>
      </c>
      <c r="I26" s="10">
        <v>46140</v>
      </c>
      <c r="J26" s="108">
        <v>46154</v>
      </c>
      <c r="K26" s="108">
        <v>46168</v>
      </c>
      <c r="L26" s="108"/>
      <c r="M26" s="108"/>
      <c r="N26" s="108"/>
      <c r="O26" s="108">
        <v>46140</v>
      </c>
      <c r="P26" s="86" t="s">
        <v>18</v>
      </c>
      <c r="Q26" s="86" t="s">
        <v>19</v>
      </c>
      <c r="R26" s="86">
        <v>5</v>
      </c>
      <c r="S26" s="87" t="s">
        <v>20</v>
      </c>
      <c r="T26" s="75"/>
    </row>
    <row r="27" spans="1:20" x14ac:dyDescent="0.3">
      <c r="A27" s="85" t="s">
        <v>68</v>
      </c>
      <c r="B27" s="82" t="s">
        <v>50</v>
      </c>
      <c r="C27" s="82" t="s">
        <v>14</v>
      </c>
      <c r="D27" s="83" t="s">
        <v>31</v>
      </c>
      <c r="E27" s="85" t="s">
        <v>16</v>
      </c>
      <c r="F27" s="82" t="s">
        <v>27</v>
      </c>
      <c r="G27" s="84">
        <v>0.58333333333333337</v>
      </c>
      <c r="H27" s="84">
        <v>0.66666666666666663</v>
      </c>
      <c r="I27" s="10">
        <v>46141</v>
      </c>
      <c r="J27" s="108">
        <v>46155</v>
      </c>
      <c r="K27" s="108">
        <v>46169</v>
      </c>
      <c r="L27" s="108"/>
      <c r="M27" s="108"/>
      <c r="N27" s="108"/>
      <c r="O27" s="108">
        <v>46141</v>
      </c>
      <c r="P27" s="86" t="s">
        <v>18</v>
      </c>
      <c r="Q27" s="86" t="s">
        <v>19</v>
      </c>
      <c r="R27" s="86">
        <v>5</v>
      </c>
      <c r="S27" s="87" t="s">
        <v>20</v>
      </c>
      <c r="T27" s="75"/>
    </row>
    <row r="28" spans="1:20" x14ac:dyDescent="0.3">
      <c r="A28" s="85" t="s">
        <v>187</v>
      </c>
      <c r="B28" s="82" t="s">
        <v>82</v>
      </c>
      <c r="C28" s="82" t="s">
        <v>14</v>
      </c>
      <c r="D28" s="83" t="s">
        <v>188</v>
      </c>
      <c r="E28" s="85" t="s">
        <v>24</v>
      </c>
      <c r="F28" s="82" t="s">
        <v>25</v>
      </c>
      <c r="G28" s="84">
        <v>0.375</v>
      </c>
      <c r="H28" s="84" t="s">
        <v>276</v>
      </c>
      <c r="I28" s="10">
        <v>46139</v>
      </c>
      <c r="J28" s="108">
        <v>46146</v>
      </c>
      <c r="K28" s="108">
        <v>46153</v>
      </c>
      <c r="L28" s="108">
        <v>46160</v>
      </c>
      <c r="M28" s="108">
        <v>46167</v>
      </c>
      <c r="N28" s="108"/>
      <c r="O28" s="108">
        <v>46139</v>
      </c>
      <c r="P28" s="86" t="s">
        <v>18</v>
      </c>
      <c r="Q28" s="86" t="s">
        <v>19</v>
      </c>
      <c r="R28" s="86">
        <v>5</v>
      </c>
      <c r="S28" s="87" t="s">
        <v>20</v>
      </c>
      <c r="T28" s="75"/>
    </row>
    <row r="29" spans="1:20" x14ac:dyDescent="0.3">
      <c r="A29" s="85" t="s">
        <v>176</v>
      </c>
      <c r="B29" s="82" t="s">
        <v>82</v>
      </c>
      <c r="C29" s="82" t="s">
        <v>14</v>
      </c>
      <c r="D29" s="83" t="s">
        <v>177</v>
      </c>
      <c r="E29" s="85" t="s">
        <v>16</v>
      </c>
      <c r="F29" s="82" t="s">
        <v>43</v>
      </c>
      <c r="G29" s="84">
        <v>0.60416666666666663</v>
      </c>
      <c r="H29" s="84">
        <v>0.66666666666666663</v>
      </c>
      <c r="I29" s="10">
        <v>46133</v>
      </c>
      <c r="J29" s="108">
        <v>46147</v>
      </c>
      <c r="K29" s="108">
        <v>46161</v>
      </c>
      <c r="L29" s="108"/>
      <c r="M29" s="108"/>
      <c r="N29" s="108"/>
      <c r="O29" s="108">
        <v>46133</v>
      </c>
      <c r="P29" s="86" t="s">
        <v>18</v>
      </c>
      <c r="Q29" s="86" t="s">
        <v>19</v>
      </c>
      <c r="R29" s="86">
        <v>5</v>
      </c>
      <c r="S29" s="87" t="s">
        <v>20</v>
      </c>
      <c r="T29" s="75"/>
    </row>
    <row r="30" spans="1:20" x14ac:dyDescent="0.3">
      <c r="A30" s="85" t="s">
        <v>189</v>
      </c>
      <c r="B30" s="82" t="s">
        <v>82</v>
      </c>
      <c r="C30" s="82" t="s">
        <v>14</v>
      </c>
      <c r="D30" s="83" t="s">
        <v>190</v>
      </c>
      <c r="E30" s="85" t="s">
        <v>16</v>
      </c>
      <c r="F30" s="82" t="s">
        <v>43</v>
      </c>
      <c r="G30" s="84">
        <v>0.375</v>
      </c>
      <c r="H30" s="84">
        <v>0.54166666666666663</v>
      </c>
      <c r="I30" s="10">
        <v>46133</v>
      </c>
      <c r="J30" s="108">
        <v>46147</v>
      </c>
      <c r="K30" s="108">
        <v>46161</v>
      </c>
      <c r="L30" s="108"/>
      <c r="M30" s="108"/>
      <c r="N30" s="108"/>
      <c r="O30" s="108">
        <v>46133</v>
      </c>
      <c r="P30" s="86" t="s">
        <v>18</v>
      </c>
      <c r="Q30" s="86" t="s">
        <v>19</v>
      </c>
      <c r="R30" s="86">
        <v>5</v>
      </c>
      <c r="S30" s="87" t="s">
        <v>20</v>
      </c>
      <c r="T30" s="75"/>
    </row>
    <row r="31" spans="1:20" x14ac:dyDescent="0.3">
      <c r="A31" s="85" t="s">
        <v>13</v>
      </c>
      <c r="B31" s="82" t="s">
        <v>82</v>
      </c>
      <c r="C31" s="82" t="s">
        <v>14</v>
      </c>
      <c r="D31" s="83" t="s">
        <v>274</v>
      </c>
      <c r="E31" s="85" t="s">
        <v>16</v>
      </c>
      <c r="F31" s="82" t="s">
        <v>17</v>
      </c>
      <c r="G31" s="84" t="s">
        <v>228</v>
      </c>
      <c r="H31" s="84" t="s">
        <v>229</v>
      </c>
      <c r="I31" s="10">
        <v>46135</v>
      </c>
      <c r="J31" s="108">
        <v>46149</v>
      </c>
      <c r="K31" s="108"/>
      <c r="L31" s="108"/>
      <c r="M31" s="108"/>
      <c r="N31" s="108"/>
      <c r="O31" s="108">
        <v>46135</v>
      </c>
      <c r="P31" s="86" t="s">
        <v>18</v>
      </c>
      <c r="Q31" s="86" t="s">
        <v>19</v>
      </c>
      <c r="R31" s="86">
        <v>5</v>
      </c>
      <c r="S31" s="87" t="s">
        <v>20</v>
      </c>
      <c r="T31" s="75"/>
    </row>
    <row r="32" spans="1:20" x14ac:dyDescent="0.3">
      <c r="A32" s="85" t="s">
        <v>267</v>
      </c>
      <c r="B32" s="82" t="s">
        <v>82</v>
      </c>
      <c r="C32" s="82" t="s">
        <v>14</v>
      </c>
      <c r="D32" s="83" t="s">
        <v>275</v>
      </c>
      <c r="E32" s="85" t="s">
        <v>16</v>
      </c>
      <c r="F32" s="82" t="s">
        <v>28</v>
      </c>
      <c r="G32" s="84">
        <v>0.39583333333333331</v>
      </c>
      <c r="H32" s="84">
        <v>0.54166666666666663</v>
      </c>
      <c r="I32" s="10">
        <v>46136</v>
      </c>
      <c r="J32" s="108">
        <v>46150</v>
      </c>
      <c r="K32" s="108">
        <v>46164</v>
      </c>
      <c r="L32" s="108"/>
      <c r="M32" s="108"/>
      <c r="N32" s="108"/>
      <c r="O32" s="108">
        <v>46136</v>
      </c>
      <c r="P32" s="86" t="s">
        <v>18</v>
      </c>
      <c r="Q32" s="86" t="s">
        <v>19</v>
      </c>
      <c r="R32" s="86">
        <v>5</v>
      </c>
      <c r="S32" s="87" t="s">
        <v>271</v>
      </c>
      <c r="T32" s="75"/>
    </row>
    <row r="33" spans="1:20" x14ac:dyDescent="0.3">
      <c r="A33" s="85" t="s">
        <v>63</v>
      </c>
      <c r="B33" s="82" t="s">
        <v>82</v>
      </c>
      <c r="C33" s="82" t="s">
        <v>14</v>
      </c>
      <c r="D33" s="83" t="s">
        <v>64</v>
      </c>
      <c r="E33" s="85" t="s">
        <v>16</v>
      </c>
      <c r="F33" s="82" t="s">
        <v>43</v>
      </c>
      <c r="G33" s="84">
        <v>0.60416666666666663</v>
      </c>
      <c r="H33" s="84">
        <v>0.66666666666666663</v>
      </c>
      <c r="I33" s="10">
        <v>46140</v>
      </c>
      <c r="J33" s="108">
        <v>46154</v>
      </c>
      <c r="K33" s="108">
        <v>46168</v>
      </c>
      <c r="L33" s="108"/>
      <c r="M33" s="108"/>
      <c r="N33" s="108"/>
      <c r="O33" s="108">
        <v>46140</v>
      </c>
      <c r="P33" s="86" t="s">
        <v>18</v>
      </c>
      <c r="Q33" s="86" t="s">
        <v>19</v>
      </c>
      <c r="R33" s="86">
        <v>5</v>
      </c>
      <c r="S33" s="87" t="s">
        <v>20</v>
      </c>
      <c r="T33" s="75"/>
    </row>
    <row r="34" spans="1:20" x14ac:dyDescent="0.3">
      <c r="A34" s="85" t="s">
        <v>158</v>
      </c>
      <c r="B34" s="82" t="s">
        <v>82</v>
      </c>
      <c r="C34" s="82" t="s">
        <v>14</v>
      </c>
      <c r="D34" s="83" t="s">
        <v>159</v>
      </c>
      <c r="E34" s="85" t="s">
        <v>16</v>
      </c>
      <c r="F34" s="82" t="s">
        <v>28</v>
      </c>
      <c r="G34" s="84">
        <v>0.39583333333333331</v>
      </c>
      <c r="H34" s="84">
        <v>0.54166666666666663</v>
      </c>
      <c r="I34" s="10">
        <v>46129</v>
      </c>
      <c r="J34" s="108">
        <v>46157</v>
      </c>
      <c r="K34" s="108">
        <v>46171</v>
      </c>
      <c r="L34" s="108"/>
      <c r="M34" s="108"/>
      <c r="N34" s="108"/>
      <c r="O34" s="108">
        <v>46129</v>
      </c>
      <c r="P34" s="86" t="s">
        <v>18</v>
      </c>
      <c r="Q34" s="86" t="s">
        <v>19</v>
      </c>
      <c r="R34" s="86">
        <v>5</v>
      </c>
      <c r="S34" s="87" t="s">
        <v>20</v>
      </c>
      <c r="T34" s="75"/>
    </row>
    <row r="35" spans="1:20" x14ac:dyDescent="0.3">
      <c r="A35" s="85" t="s">
        <v>98</v>
      </c>
      <c r="B35" s="82" t="s">
        <v>254</v>
      </c>
      <c r="C35" s="82" t="s">
        <v>14</v>
      </c>
      <c r="D35" s="83" t="s">
        <v>91</v>
      </c>
      <c r="E35" s="85" t="s">
        <v>16</v>
      </c>
      <c r="F35" s="82" t="s">
        <v>25</v>
      </c>
      <c r="G35" s="84" t="s">
        <v>249</v>
      </c>
      <c r="H35" s="84" t="s">
        <v>229</v>
      </c>
      <c r="I35" s="10">
        <v>46132</v>
      </c>
      <c r="J35" s="108">
        <v>46146</v>
      </c>
      <c r="K35" s="108">
        <v>46160</v>
      </c>
      <c r="L35" s="108"/>
      <c r="M35" s="108"/>
      <c r="N35" s="108"/>
      <c r="O35" s="108">
        <v>46132</v>
      </c>
      <c r="P35" s="86" t="s">
        <v>44</v>
      </c>
      <c r="Q35" s="86" t="s">
        <v>45</v>
      </c>
      <c r="R35" s="86">
        <v>6</v>
      </c>
      <c r="S35" s="87" t="s">
        <v>20</v>
      </c>
      <c r="T35" s="75"/>
    </row>
    <row r="36" spans="1:20" x14ac:dyDescent="0.3">
      <c r="A36" s="85" t="s">
        <v>77</v>
      </c>
      <c r="B36" s="82" t="s">
        <v>254</v>
      </c>
      <c r="C36" s="82" t="s">
        <v>14</v>
      </c>
      <c r="D36" s="83" t="s">
        <v>58</v>
      </c>
      <c r="E36" s="85" t="s">
        <v>16</v>
      </c>
      <c r="F36" s="82" t="s">
        <v>43</v>
      </c>
      <c r="G36" s="84">
        <v>0.375</v>
      </c>
      <c r="H36" s="84">
        <v>0.54166666666666663</v>
      </c>
      <c r="I36" s="10">
        <v>46133</v>
      </c>
      <c r="J36" s="108">
        <v>46147</v>
      </c>
      <c r="K36" s="108">
        <v>46161</v>
      </c>
      <c r="L36" s="108"/>
      <c r="M36" s="108"/>
      <c r="N36" s="108"/>
      <c r="O36" s="108">
        <v>46133</v>
      </c>
      <c r="P36" s="86" t="s">
        <v>44</v>
      </c>
      <c r="Q36" s="86" t="s">
        <v>45</v>
      </c>
      <c r="R36" s="86">
        <v>6</v>
      </c>
      <c r="S36" s="87" t="s">
        <v>20</v>
      </c>
      <c r="T36" s="75"/>
    </row>
    <row r="37" spans="1:20" x14ac:dyDescent="0.3">
      <c r="A37" s="85" t="s">
        <v>126</v>
      </c>
      <c r="B37" s="82" t="s">
        <v>254</v>
      </c>
      <c r="C37" s="82" t="s">
        <v>14</v>
      </c>
      <c r="D37" s="83" t="s">
        <v>58</v>
      </c>
      <c r="E37" s="85" t="s">
        <v>16</v>
      </c>
      <c r="F37" s="82" t="s">
        <v>27</v>
      </c>
      <c r="G37" s="84">
        <v>0.375</v>
      </c>
      <c r="H37" s="84">
        <v>0.54166666666666663</v>
      </c>
      <c r="I37" s="10">
        <v>46134</v>
      </c>
      <c r="J37" s="108">
        <v>46148</v>
      </c>
      <c r="K37" s="108">
        <v>46162</v>
      </c>
      <c r="L37" s="108"/>
      <c r="M37" s="108"/>
      <c r="N37" s="108"/>
      <c r="O37" s="108">
        <v>46134</v>
      </c>
      <c r="P37" s="86" t="s">
        <v>44</v>
      </c>
      <c r="Q37" s="86" t="s">
        <v>45</v>
      </c>
      <c r="R37" s="86">
        <v>6</v>
      </c>
      <c r="S37" s="87" t="s">
        <v>20</v>
      </c>
    </row>
    <row r="38" spans="1:20" x14ac:dyDescent="0.3">
      <c r="A38" s="85" t="s">
        <v>57</v>
      </c>
      <c r="B38" s="82" t="s">
        <v>254</v>
      </c>
      <c r="C38" s="82" t="s">
        <v>14</v>
      </c>
      <c r="D38" s="83" t="s">
        <v>58</v>
      </c>
      <c r="E38" s="85" t="s">
        <v>16</v>
      </c>
      <c r="F38" s="82" t="s">
        <v>17</v>
      </c>
      <c r="G38" s="84">
        <v>0.39583333333333331</v>
      </c>
      <c r="H38" s="84">
        <v>0.54166666666666663</v>
      </c>
      <c r="I38" s="10">
        <v>46135</v>
      </c>
      <c r="J38" s="108">
        <v>46149</v>
      </c>
      <c r="K38" s="108"/>
      <c r="L38" s="108"/>
      <c r="M38" s="108"/>
      <c r="N38" s="108"/>
      <c r="O38" s="108">
        <v>46135</v>
      </c>
      <c r="P38" s="86" t="s">
        <v>44</v>
      </c>
      <c r="Q38" s="86" t="s">
        <v>45</v>
      </c>
      <c r="R38" s="86">
        <v>6</v>
      </c>
      <c r="S38" s="87" t="s">
        <v>20</v>
      </c>
    </row>
    <row r="39" spans="1:20" x14ac:dyDescent="0.3">
      <c r="A39" s="85" t="s">
        <v>79</v>
      </c>
      <c r="B39" s="82" t="s">
        <v>254</v>
      </c>
      <c r="C39" s="82" t="s">
        <v>14</v>
      </c>
      <c r="D39" s="83" t="s">
        <v>80</v>
      </c>
      <c r="E39" s="85" t="s">
        <v>16</v>
      </c>
      <c r="F39" s="82" t="s">
        <v>28</v>
      </c>
      <c r="G39" s="84">
        <v>0.375</v>
      </c>
      <c r="H39" s="84">
        <v>0.54166666666666663</v>
      </c>
      <c r="I39" s="10">
        <v>46136</v>
      </c>
      <c r="J39" s="108">
        <v>46150</v>
      </c>
      <c r="K39" s="108">
        <v>46164</v>
      </c>
      <c r="L39" s="108"/>
      <c r="M39" s="108"/>
      <c r="N39" s="108"/>
      <c r="O39" s="108">
        <v>46136</v>
      </c>
      <c r="P39" s="86" t="s">
        <v>44</v>
      </c>
      <c r="Q39" s="86" t="s">
        <v>45</v>
      </c>
      <c r="R39" s="86">
        <v>6</v>
      </c>
      <c r="S39" s="87" t="s">
        <v>20</v>
      </c>
    </row>
    <row r="40" spans="1:20" x14ac:dyDescent="0.3">
      <c r="A40" s="85" t="s">
        <v>193</v>
      </c>
      <c r="B40" s="82" t="s">
        <v>254</v>
      </c>
      <c r="C40" s="82" t="s">
        <v>14</v>
      </c>
      <c r="D40" s="83" t="s">
        <v>97</v>
      </c>
      <c r="E40" s="85" t="s">
        <v>16</v>
      </c>
      <c r="F40" s="82" t="s">
        <v>25</v>
      </c>
      <c r="G40" s="84" t="s">
        <v>232</v>
      </c>
      <c r="H40" s="84" t="s">
        <v>229</v>
      </c>
      <c r="I40" s="10">
        <v>46139</v>
      </c>
      <c r="J40" s="108">
        <v>46153</v>
      </c>
      <c r="K40" s="108">
        <v>46167</v>
      </c>
      <c r="L40" s="108"/>
      <c r="M40" s="108"/>
      <c r="N40" s="108"/>
      <c r="O40" s="108">
        <v>46139</v>
      </c>
      <c r="P40" s="86" t="s">
        <v>44</v>
      </c>
      <c r="Q40" s="86" t="s">
        <v>45</v>
      </c>
      <c r="R40" s="86">
        <v>6</v>
      </c>
      <c r="S40" s="87" t="s">
        <v>20</v>
      </c>
    </row>
    <row r="41" spans="1:20" x14ac:dyDescent="0.3">
      <c r="A41" s="85" t="s">
        <v>96</v>
      </c>
      <c r="B41" s="82" t="s">
        <v>254</v>
      </c>
      <c r="C41" s="82" t="s">
        <v>14</v>
      </c>
      <c r="D41" s="83" t="s">
        <v>97</v>
      </c>
      <c r="E41" s="85" t="s">
        <v>16</v>
      </c>
      <c r="F41" s="82" t="s">
        <v>43</v>
      </c>
      <c r="G41" s="84">
        <v>0.375</v>
      </c>
      <c r="H41" s="84">
        <v>0.54166666666666663</v>
      </c>
      <c r="I41" s="10">
        <v>46140</v>
      </c>
      <c r="J41" s="108">
        <v>46154</v>
      </c>
      <c r="K41" s="108">
        <v>46168</v>
      </c>
      <c r="L41" s="108"/>
      <c r="M41" s="108"/>
      <c r="N41" s="108"/>
      <c r="O41" s="108">
        <v>46140</v>
      </c>
      <c r="P41" s="86" t="s">
        <v>44</v>
      </c>
      <c r="Q41" s="86" t="s">
        <v>45</v>
      </c>
      <c r="R41" s="86">
        <v>6</v>
      </c>
      <c r="S41" s="87" t="s">
        <v>20</v>
      </c>
    </row>
    <row r="42" spans="1:20" x14ac:dyDescent="0.3">
      <c r="A42" s="85" t="s">
        <v>73</v>
      </c>
      <c r="B42" s="82" t="s">
        <v>254</v>
      </c>
      <c r="C42" s="82" t="s">
        <v>14</v>
      </c>
      <c r="D42" s="83" t="s">
        <v>58</v>
      </c>
      <c r="E42" s="85" t="s">
        <v>16</v>
      </c>
      <c r="F42" s="82" t="s">
        <v>27</v>
      </c>
      <c r="G42" s="84" t="s">
        <v>232</v>
      </c>
      <c r="H42" s="84" t="s">
        <v>229</v>
      </c>
      <c r="I42" s="10">
        <v>46141</v>
      </c>
      <c r="J42" s="108">
        <v>46155</v>
      </c>
      <c r="K42" s="108">
        <v>46169</v>
      </c>
      <c r="L42" s="108"/>
      <c r="M42" s="108"/>
      <c r="N42" s="108"/>
      <c r="O42" s="108">
        <v>46141</v>
      </c>
      <c r="P42" s="86" t="s">
        <v>44</v>
      </c>
      <c r="Q42" s="86" t="s">
        <v>45</v>
      </c>
      <c r="R42" s="86">
        <v>6</v>
      </c>
      <c r="S42" s="87" t="s">
        <v>20</v>
      </c>
    </row>
    <row r="43" spans="1:20" x14ac:dyDescent="0.3">
      <c r="A43" s="85" t="s">
        <v>210</v>
      </c>
      <c r="B43" s="82" t="s">
        <v>254</v>
      </c>
      <c r="C43" s="82" t="s">
        <v>14</v>
      </c>
      <c r="D43" s="83" t="s">
        <v>211</v>
      </c>
      <c r="E43" s="85" t="s">
        <v>16</v>
      </c>
      <c r="F43" s="82" t="s">
        <v>17</v>
      </c>
      <c r="G43" s="84" t="s">
        <v>249</v>
      </c>
      <c r="H43" s="84" t="s">
        <v>229</v>
      </c>
      <c r="I43" s="10">
        <v>46142</v>
      </c>
      <c r="J43" s="108">
        <v>46156</v>
      </c>
      <c r="K43" s="108">
        <v>46170</v>
      </c>
      <c r="L43" s="108"/>
      <c r="M43" s="108"/>
      <c r="N43" s="108"/>
      <c r="O43" s="108">
        <v>46142</v>
      </c>
      <c r="P43" s="86" t="s">
        <v>44</v>
      </c>
      <c r="Q43" s="86" t="s">
        <v>45</v>
      </c>
      <c r="R43" s="86">
        <v>6</v>
      </c>
      <c r="S43" s="87" t="s">
        <v>20</v>
      </c>
    </row>
    <row r="44" spans="1:20" x14ac:dyDescent="0.3">
      <c r="A44" s="85" t="s">
        <v>185</v>
      </c>
      <c r="B44" s="82" t="s">
        <v>254</v>
      </c>
      <c r="C44" s="82" t="s">
        <v>14</v>
      </c>
      <c r="D44" s="83" t="s">
        <v>97</v>
      </c>
      <c r="E44" s="85" t="s">
        <v>16</v>
      </c>
      <c r="F44" s="82" t="s">
        <v>28</v>
      </c>
      <c r="G44" s="84">
        <v>0.375</v>
      </c>
      <c r="H44" s="84">
        <v>0.54166666666666663</v>
      </c>
      <c r="I44" s="10">
        <v>46129</v>
      </c>
      <c r="J44" s="108">
        <v>46157</v>
      </c>
      <c r="K44" s="108">
        <v>46171</v>
      </c>
      <c r="L44" s="108"/>
      <c r="M44" s="108"/>
      <c r="N44" s="108"/>
      <c r="O44" s="108">
        <v>46129</v>
      </c>
      <c r="P44" s="86" t="s">
        <v>44</v>
      </c>
      <c r="Q44" s="86" t="s">
        <v>45</v>
      </c>
      <c r="R44" s="86">
        <v>6</v>
      </c>
      <c r="S44" s="87" t="s">
        <v>20</v>
      </c>
    </row>
    <row r="45" spans="1:20" x14ac:dyDescent="0.3">
      <c r="A45" s="85" t="s">
        <v>204</v>
      </c>
      <c r="B45" s="82" t="s">
        <v>255</v>
      </c>
      <c r="C45" s="82" t="s">
        <v>14</v>
      </c>
      <c r="D45" s="83" t="s">
        <v>205</v>
      </c>
      <c r="E45" s="85" t="s">
        <v>16</v>
      </c>
      <c r="F45" s="82" t="s">
        <v>25</v>
      </c>
      <c r="G45" s="84" t="s">
        <v>232</v>
      </c>
      <c r="H45" s="84" t="s">
        <v>229</v>
      </c>
      <c r="I45" s="10">
        <v>46132</v>
      </c>
      <c r="J45" s="108">
        <v>46146</v>
      </c>
      <c r="K45" s="108">
        <v>46160</v>
      </c>
      <c r="L45" s="108"/>
      <c r="M45" s="108"/>
      <c r="N45" s="108"/>
      <c r="O45" s="108">
        <v>46132</v>
      </c>
      <c r="P45" s="86" t="s">
        <v>44</v>
      </c>
      <c r="Q45" s="86" t="s">
        <v>45</v>
      </c>
      <c r="R45" s="86">
        <v>6</v>
      </c>
      <c r="S45" s="87" t="s">
        <v>20</v>
      </c>
    </row>
    <row r="46" spans="1:20" x14ac:dyDescent="0.3">
      <c r="A46" s="85" t="s">
        <v>215</v>
      </c>
      <c r="B46" s="82" t="s">
        <v>255</v>
      </c>
      <c r="C46" s="82" t="s">
        <v>14</v>
      </c>
      <c r="D46" s="83" t="s">
        <v>91</v>
      </c>
      <c r="E46" s="85" t="s">
        <v>16</v>
      </c>
      <c r="F46" s="82" t="s">
        <v>27</v>
      </c>
      <c r="G46" s="84" t="s">
        <v>232</v>
      </c>
      <c r="H46" s="84" t="s">
        <v>229</v>
      </c>
      <c r="I46" s="10">
        <v>46134</v>
      </c>
      <c r="J46" s="108">
        <v>46148</v>
      </c>
      <c r="K46" s="108">
        <v>46162</v>
      </c>
      <c r="L46" s="108"/>
      <c r="M46" s="108"/>
      <c r="N46" s="108"/>
      <c r="O46" s="108">
        <v>46134</v>
      </c>
      <c r="P46" s="86" t="s">
        <v>44</v>
      </c>
      <c r="Q46" s="86" t="s">
        <v>45</v>
      </c>
      <c r="R46" s="86">
        <v>6</v>
      </c>
      <c r="S46" s="87" t="s">
        <v>20</v>
      </c>
    </row>
    <row r="47" spans="1:20" x14ac:dyDescent="0.3">
      <c r="A47" s="85" t="s">
        <v>116</v>
      </c>
      <c r="B47" s="82" t="s">
        <v>255</v>
      </c>
      <c r="C47" s="82" t="s">
        <v>14</v>
      </c>
      <c r="D47" s="83" t="s">
        <v>58</v>
      </c>
      <c r="E47" s="85" t="s">
        <v>16</v>
      </c>
      <c r="F47" s="82" t="s">
        <v>17</v>
      </c>
      <c r="G47" s="84">
        <v>0.375</v>
      </c>
      <c r="H47" s="84">
        <v>0.54166666666666663</v>
      </c>
      <c r="I47" s="10">
        <v>46135</v>
      </c>
      <c r="J47" s="108">
        <v>46149</v>
      </c>
      <c r="K47" s="108"/>
      <c r="L47" s="108"/>
      <c r="M47" s="108"/>
      <c r="N47" s="108"/>
      <c r="O47" s="108">
        <v>46135</v>
      </c>
      <c r="P47" s="86" t="s">
        <v>44</v>
      </c>
      <c r="Q47" s="86" t="s">
        <v>45</v>
      </c>
      <c r="R47" s="86">
        <v>6</v>
      </c>
      <c r="S47" s="87" t="s">
        <v>20</v>
      </c>
    </row>
    <row r="48" spans="1:20" x14ac:dyDescent="0.3">
      <c r="A48" s="85" t="s">
        <v>120</v>
      </c>
      <c r="B48" s="82" t="s">
        <v>255</v>
      </c>
      <c r="C48" s="82" t="s">
        <v>14</v>
      </c>
      <c r="D48" s="83" t="s">
        <v>121</v>
      </c>
      <c r="E48" s="85" t="s">
        <v>16</v>
      </c>
      <c r="F48" s="82" t="s">
        <v>28</v>
      </c>
      <c r="G48" s="84">
        <v>0.375</v>
      </c>
      <c r="H48" s="84">
        <v>0.54166666666666663</v>
      </c>
      <c r="I48" s="10">
        <v>46136</v>
      </c>
      <c r="J48" s="108">
        <v>46150</v>
      </c>
      <c r="K48" s="108">
        <v>46164</v>
      </c>
      <c r="L48" s="108"/>
      <c r="M48" s="108"/>
      <c r="N48" s="108"/>
      <c r="O48" s="108">
        <v>46136</v>
      </c>
      <c r="P48" s="86" t="s">
        <v>44</v>
      </c>
      <c r="Q48" s="86" t="s">
        <v>45</v>
      </c>
      <c r="R48" s="86">
        <v>6</v>
      </c>
      <c r="S48" s="87" t="s">
        <v>20</v>
      </c>
    </row>
    <row r="49" spans="1:21" x14ac:dyDescent="0.3">
      <c r="A49" s="85" t="s">
        <v>172</v>
      </c>
      <c r="B49" s="82" t="s">
        <v>255</v>
      </c>
      <c r="C49" s="82" t="s">
        <v>14</v>
      </c>
      <c r="D49" s="83" t="s">
        <v>121</v>
      </c>
      <c r="E49" s="85" t="s">
        <v>16</v>
      </c>
      <c r="F49" s="82" t="s">
        <v>25</v>
      </c>
      <c r="G49" s="84" t="s">
        <v>232</v>
      </c>
      <c r="H49" s="84" t="s">
        <v>229</v>
      </c>
      <c r="I49" s="10">
        <v>46139</v>
      </c>
      <c r="J49" s="108">
        <v>46153</v>
      </c>
      <c r="K49" s="108">
        <v>46167</v>
      </c>
      <c r="L49" s="108"/>
      <c r="M49" s="108"/>
      <c r="N49" s="108"/>
      <c r="O49" s="108">
        <v>46139</v>
      </c>
      <c r="P49" s="86" t="s">
        <v>44</v>
      </c>
      <c r="Q49" s="86" t="s">
        <v>45</v>
      </c>
      <c r="R49" s="86">
        <v>6</v>
      </c>
      <c r="S49" s="87" t="s">
        <v>20</v>
      </c>
    </row>
    <row r="50" spans="1:21" x14ac:dyDescent="0.3">
      <c r="A50" s="85" t="s">
        <v>41</v>
      </c>
      <c r="B50" s="82" t="s">
        <v>255</v>
      </c>
      <c r="C50" s="82" t="s">
        <v>14</v>
      </c>
      <c r="D50" s="83" t="s">
        <v>42</v>
      </c>
      <c r="E50" s="85" t="s">
        <v>16</v>
      </c>
      <c r="F50" s="82" t="s">
        <v>43</v>
      </c>
      <c r="G50" s="84" t="s">
        <v>232</v>
      </c>
      <c r="H50" s="84" t="s">
        <v>229</v>
      </c>
      <c r="I50" s="10">
        <v>46140</v>
      </c>
      <c r="J50" s="108">
        <v>46154</v>
      </c>
      <c r="K50" s="108">
        <v>46168</v>
      </c>
      <c r="L50" s="108"/>
      <c r="M50" s="108"/>
      <c r="N50" s="108"/>
      <c r="O50" s="108">
        <v>46140</v>
      </c>
      <c r="P50" s="86" t="s">
        <v>44</v>
      </c>
      <c r="Q50" s="86" t="s">
        <v>45</v>
      </c>
      <c r="R50" s="86">
        <v>6</v>
      </c>
      <c r="S50" s="87" t="s">
        <v>20</v>
      </c>
    </row>
    <row r="51" spans="1:21" x14ac:dyDescent="0.3">
      <c r="A51" s="85" t="s">
        <v>114</v>
      </c>
      <c r="B51" s="82" t="s">
        <v>255</v>
      </c>
      <c r="C51" s="82" t="s">
        <v>14</v>
      </c>
      <c r="D51" s="83" t="s">
        <v>266</v>
      </c>
      <c r="E51" s="85" t="s">
        <v>16</v>
      </c>
      <c r="F51" s="82" t="s">
        <v>27</v>
      </c>
      <c r="G51" s="84" t="s">
        <v>232</v>
      </c>
      <c r="H51" s="84" t="s">
        <v>229</v>
      </c>
      <c r="I51" s="10">
        <v>46141</v>
      </c>
      <c r="J51" s="108">
        <v>46155</v>
      </c>
      <c r="K51" s="108">
        <v>46169</v>
      </c>
      <c r="L51" s="108"/>
      <c r="M51" s="108"/>
      <c r="N51" s="108"/>
      <c r="O51" s="108">
        <v>46141</v>
      </c>
      <c r="P51" s="86" t="s">
        <v>44</v>
      </c>
      <c r="Q51" s="86" t="s">
        <v>45</v>
      </c>
      <c r="R51" s="86">
        <v>6</v>
      </c>
      <c r="S51" s="87" t="s">
        <v>20</v>
      </c>
    </row>
    <row r="52" spans="1:21" x14ac:dyDescent="0.3">
      <c r="A52" s="85" t="s">
        <v>245</v>
      </c>
      <c r="B52" s="82" t="s">
        <v>255</v>
      </c>
      <c r="C52" s="82" t="s">
        <v>14</v>
      </c>
      <c r="D52" s="83" t="s">
        <v>256</v>
      </c>
      <c r="E52" s="85" t="s">
        <v>16</v>
      </c>
      <c r="F52" s="82" t="s">
        <v>17</v>
      </c>
      <c r="G52" s="84" t="s">
        <v>232</v>
      </c>
      <c r="H52" s="84" t="s">
        <v>229</v>
      </c>
      <c r="I52" s="10">
        <v>46142</v>
      </c>
      <c r="J52" s="108">
        <v>46156</v>
      </c>
      <c r="K52" s="108">
        <v>46170</v>
      </c>
      <c r="L52" s="108"/>
      <c r="M52" s="108"/>
      <c r="N52" s="108"/>
      <c r="O52" s="108">
        <v>46142</v>
      </c>
      <c r="P52" s="86" t="s">
        <v>44</v>
      </c>
      <c r="Q52" s="86" t="s">
        <v>45</v>
      </c>
      <c r="R52" s="86">
        <v>6</v>
      </c>
      <c r="S52" s="87"/>
    </row>
    <row r="53" spans="1:21" x14ac:dyDescent="0.3">
      <c r="A53" s="85" t="s">
        <v>138</v>
      </c>
      <c r="B53" s="82" t="s">
        <v>255</v>
      </c>
      <c r="C53" s="82" t="s">
        <v>14</v>
      </c>
      <c r="D53" s="83" t="s">
        <v>58</v>
      </c>
      <c r="E53" s="85" t="s">
        <v>16</v>
      </c>
      <c r="F53" s="82" t="s">
        <v>28</v>
      </c>
      <c r="G53" s="84">
        <v>0.375</v>
      </c>
      <c r="H53" s="84">
        <v>0.54166666666666663</v>
      </c>
      <c r="I53" s="10">
        <v>46129</v>
      </c>
      <c r="J53" s="108">
        <v>46157</v>
      </c>
      <c r="K53" s="108">
        <v>46171</v>
      </c>
      <c r="L53" s="108"/>
      <c r="M53" s="108"/>
      <c r="N53" s="108"/>
      <c r="O53" s="108">
        <v>46129</v>
      </c>
      <c r="P53" s="86" t="s">
        <v>44</v>
      </c>
      <c r="Q53" s="86" t="s">
        <v>45</v>
      </c>
      <c r="R53" s="86">
        <v>6</v>
      </c>
      <c r="S53" s="87" t="s">
        <v>20</v>
      </c>
      <c r="U53" s="76"/>
    </row>
    <row r="54" spans="1:21" x14ac:dyDescent="0.3">
      <c r="A54" s="85" t="s">
        <v>110</v>
      </c>
      <c r="B54" s="82" t="s">
        <v>255</v>
      </c>
      <c r="C54" s="82" t="s">
        <v>14</v>
      </c>
      <c r="D54" s="83" t="s">
        <v>111</v>
      </c>
      <c r="E54" s="85" t="s">
        <v>16</v>
      </c>
      <c r="F54" s="82" t="s">
        <v>43</v>
      </c>
      <c r="G54" s="84" t="s">
        <v>232</v>
      </c>
      <c r="H54" s="84" t="s">
        <v>229</v>
      </c>
      <c r="I54" s="10">
        <v>46105</v>
      </c>
      <c r="J54" s="108">
        <v>46161</v>
      </c>
      <c r="K54" s="108"/>
      <c r="L54" s="108"/>
      <c r="M54" s="108"/>
      <c r="N54" s="108"/>
      <c r="O54" s="108">
        <v>46105</v>
      </c>
      <c r="P54" s="86" t="s">
        <v>44</v>
      </c>
      <c r="Q54" s="86" t="s">
        <v>45</v>
      </c>
      <c r="R54" s="86">
        <v>6</v>
      </c>
      <c r="S54" s="87" t="s">
        <v>20</v>
      </c>
    </row>
    <row r="55" spans="1:21" x14ac:dyDescent="0.3">
      <c r="A55" s="85" t="s">
        <v>152</v>
      </c>
      <c r="B55" s="82" t="s">
        <v>82</v>
      </c>
      <c r="C55" s="82" t="s">
        <v>14</v>
      </c>
      <c r="D55" s="83" t="s">
        <v>153</v>
      </c>
      <c r="E55" s="85" t="s">
        <v>24</v>
      </c>
      <c r="F55" s="82" t="s">
        <v>27</v>
      </c>
      <c r="G55" s="84">
        <v>0.41666666666666669</v>
      </c>
      <c r="H55" s="84">
        <v>0.625</v>
      </c>
      <c r="I55" s="10">
        <v>46141</v>
      </c>
      <c r="J55" s="108">
        <v>46148</v>
      </c>
      <c r="K55" s="108">
        <v>46155</v>
      </c>
      <c r="L55" s="108">
        <v>46162</v>
      </c>
      <c r="M55" s="108">
        <v>46169</v>
      </c>
      <c r="N55" s="108"/>
      <c r="O55" s="108">
        <v>46141</v>
      </c>
      <c r="P55" s="86" t="s">
        <v>18</v>
      </c>
      <c r="Q55" s="86" t="s">
        <v>45</v>
      </c>
      <c r="R55" s="86">
        <v>6</v>
      </c>
      <c r="S55" s="87" t="s">
        <v>20</v>
      </c>
    </row>
    <row r="56" spans="1:21" x14ac:dyDescent="0.3">
      <c r="A56" s="85" t="s">
        <v>90</v>
      </c>
      <c r="B56" s="82" t="s">
        <v>82</v>
      </c>
      <c r="C56" s="82" t="s">
        <v>14</v>
      </c>
      <c r="D56" s="83" t="s">
        <v>91</v>
      </c>
      <c r="E56" s="85" t="s">
        <v>16</v>
      </c>
      <c r="F56" s="82" t="s">
        <v>43</v>
      </c>
      <c r="G56" s="84">
        <v>0.39583333333333331</v>
      </c>
      <c r="H56" s="84">
        <v>0.54166666666666663</v>
      </c>
      <c r="I56" s="10">
        <v>46140</v>
      </c>
      <c r="J56" s="108">
        <v>46154</v>
      </c>
      <c r="K56" s="108">
        <v>46168</v>
      </c>
      <c r="L56" s="108"/>
      <c r="M56" s="108"/>
      <c r="N56" s="108"/>
      <c r="O56" s="108">
        <v>46140</v>
      </c>
      <c r="P56" s="86" t="s">
        <v>18</v>
      </c>
      <c r="Q56" s="86" t="s">
        <v>45</v>
      </c>
      <c r="R56" s="86">
        <v>6</v>
      </c>
      <c r="S56" s="87" t="s">
        <v>20</v>
      </c>
    </row>
    <row r="57" spans="1:21" x14ac:dyDescent="0.3">
      <c r="A57" s="85" t="s">
        <v>208</v>
      </c>
      <c r="B57" s="82" t="s">
        <v>94</v>
      </c>
      <c r="C57" s="82" t="s">
        <v>14</v>
      </c>
      <c r="D57" s="83" t="s">
        <v>31</v>
      </c>
      <c r="E57" s="85" t="s">
        <v>24</v>
      </c>
      <c r="F57" s="82" t="s">
        <v>25</v>
      </c>
      <c r="G57" s="84" t="s">
        <v>249</v>
      </c>
      <c r="H57" s="84" t="s">
        <v>229</v>
      </c>
      <c r="I57" s="10">
        <v>46139</v>
      </c>
      <c r="J57" s="108">
        <v>46146</v>
      </c>
      <c r="K57" s="108">
        <v>46153</v>
      </c>
      <c r="L57" s="108">
        <v>46160</v>
      </c>
      <c r="M57" s="108">
        <v>46167</v>
      </c>
      <c r="N57" s="108"/>
      <c r="O57" s="108">
        <v>46139</v>
      </c>
      <c r="P57" s="86" t="s">
        <v>18</v>
      </c>
      <c r="Q57" s="86" t="s">
        <v>95</v>
      </c>
      <c r="R57" s="86">
        <v>7</v>
      </c>
      <c r="S57" s="87" t="s">
        <v>20</v>
      </c>
      <c r="T57" s="75"/>
    </row>
    <row r="58" spans="1:21" x14ac:dyDescent="0.3">
      <c r="A58" s="85" t="s">
        <v>129</v>
      </c>
      <c r="B58" s="82" t="s">
        <v>94</v>
      </c>
      <c r="C58" s="82" t="s">
        <v>14</v>
      </c>
      <c r="D58" s="83" t="s">
        <v>31</v>
      </c>
      <c r="E58" s="85" t="s">
        <v>24</v>
      </c>
      <c r="F58" s="82" t="s">
        <v>43</v>
      </c>
      <c r="G58" s="84" t="s">
        <v>249</v>
      </c>
      <c r="H58" s="84" t="s">
        <v>229</v>
      </c>
      <c r="I58" s="10">
        <v>46140</v>
      </c>
      <c r="J58" s="108">
        <v>46147</v>
      </c>
      <c r="K58" s="108">
        <v>46154</v>
      </c>
      <c r="L58" s="108">
        <v>46161</v>
      </c>
      <c r="M58" s="108">
        <v>46168</v>
      </c>
      <c r="N58" s="108"/>
      <c r="O58" s="108">
        <v>46140</v>
      </c>
      <c r="P58" s="86" t="s">
        <v>18</v>
      </c>
      <c r="Q58" s="86" t="s">
        <v>95</v>
      </c>
      <c r="R58" s="86">
        <v>7</v>
      </c>
      <c r="S58" s="87" t="s">
        <v>20</v>
      </c>
      <c r="T58" s="75"/>
    </row>
    <row r="59" spans="1:21" x14ac:dyDescent="0.3">
      <c r="A59" s="85" t="s">
        <v>169</v>
      </c>
      <c r="B59" s="82" t="s">
        <v>94</v>
      </c>
      <c r="C59" s="82" t="s">
        <v>14</v>
      </c>
      <c r="D59" s="83" t="s">
        <v>31</v>
      </c>
      <c r="E59" s="85" t="s">
        <v>16</v>
      </c>
      <c r="F59" s="82" t="s">
        <v>27</v>
      </c>
      <c r="G59" s="84">
        <v>0.375</v>
      </c>
      <c r="H59" s="84">
        <v>0.54166666666666663</v>
      </c>
      <c r="I59" s="10">
        <v>46134</v>
      </c>
      <c r="J59" s="108">
        <v>46148</v>
      </c>
      <c r="K59" s="108">
        <v>46162</v>
      </c>
      <c r="L59" s="108"/>
      <c r="M59" s="108"/>
      <c r="N59" s="108"/>
      <c r="O59" s="108">
        <v>46134</v>
      </c>
      <c r="P59" s="86" t="s">
        <v>18</v>
      </c>
      <c r="Q59" s="86" t="s">
        <v>95</v>
      </c>
      <c r="R59" s="86">
        <v>7</v>
      </c>
      <c r="S59" s="87" t="s">
        <v>20</v>
      </c>
    </row>
    <row r="60" spans="1:21" x14ac:dyDescent="0.3">
      <c r="A60" s="85" t="s">
        <v>107</v>
      </c>
      <c r="B60" s="82" t="s">
        <v>94</v>
      </c>
      <c r="C60" s="82" t="s">
        <v>14</v>
      </c>
      <c r="D60" s="83" t="s">
        <v>31</v>
      </c>
      <c r="E60" s="85" t="s">
        <v>16</v>
      </c>
      <c r="F60" s="82" t="s">
        <v>17</v>
      </c>
      <c r="G60" s="84">
        <v>0.375</v>
      </c>
      <c r="H60" s="84">
        <v>0.54166666666666663</v>
      </c>
      <c r="I60" s="10">
        <v>46135</v>
      </c>
      <c r="J60" s="108">
        <v>46149</v>
      </c>
      <c r="K60" s="108"/>
      <c r="L60" s="108"/>
      <c r="M60" s="108"/>
      <c r="N60" s="108"/>
      <c r="O60" s="108">
        <v>46135</v>
      </c>
      <c r="P60" s="86" t="s">
        <v>18</v>
      </c>
      <c r="Q60" s="86" t="s">
        <v>95</v>
      </c>
      <c r="R60" s="86">
        <v>7</v>
      </c>
      <c r="S60" s="87" t="s">
        <v>20</v>
      </c>
    </row>
    <row r="61" spans="1:21" x14ac:dyDescent="0.3">
      <c r="A61" s="85" t="s">
        <v>207</v>
      </c>
      <c r="B61" s="82" t="s">
        <v>94</v>
      </c>
      <c r="C61" s="82" t="s">
        <v>14</v>
      </c>
      <c r="D61" s="83" t="s">
        <v>31</v>
      </c>
      <c r="E61" s="85" t="s">
        <v>16</v>
      </c>
      <c r="F61" s="82" t="s">
        <v>28</v>
      </c>
      <c r="G61" s="84">
        <v>0.39583333333333331</v>
      </c>
      <c r="H61" s="84">
        <v>0.54166666666666663</v>
      </c>
      <c r="I61" s="10">
        <v>46136</v>
      </c>
      <c r="J61" s="108">
        <v>46150</v>
      </c>
      <c r="K61" s="108">
        <v>46164</v>
      </c>
      <c r="L61" s="108"/>
      <c r="M61" s="108"/>
      <c r="N61" s="108"/>
      <c r="O61" s="108">
        <v>46136</v>
      </c>
      <c r="P61" s="86" t="s">
        <v>18</v>
      </c>
      <c r="Q61" s="86" t="s">
        <v>95</v>
      </c>
      <c r="R61" s="86">
        <v>7</v>
      </c>
      <c r="S61" s="87" t="s">
        <v>20</v>
      </c>
    </row>
    <row r="62" spans="1:21" x14ac:dyDescent="0.3">
      <c r="A62" s="85" t="s">
        <v>93</v>
      </c>
      <c r="B62" s="82" t="s">
        <v>94</v>
      </c>
      <c r="C62" s="82" t="s">
        <v>14</v>
      </c>
      <c r="D62" s="83" t="s">
        <v>31</v>
      </c>
      <c r="E62" s="85" t="s">
        <v>16</v>
      </c>
      <c r="F62" s="82" t="s">
        <v>27</v>
      </c>
      <c r="G62" s="84" t="s">
        <v>249</v>
      </c>
      <c r="H62" s="84" t="s">
        <v>229</v>
      </c>
      <c r="I62" s="10">
        <v>46141</v>
      </c>
      <c r="J62" s="108">
        <v>46155</v>
      </c>
      <c r="K62" s="108">
        <v>46169</v>
      </c>
      <c r="L62" s="108"/>
      <c r="M62" s="108"/>
      <c r="N62" s="108"/>
      <c r="O62" s="108">
        <v>46141</v>
      </c>
      <c r="P62" s="86" t="s">
        <v>18</v>
      </c>
      <c r="Q62" s="86" t="s">
        <v>95</v>
      </c>
      <c r="R62" s="86">
        <v>7</v>
      </c>
      <c r="S62" s="87" t="s">
        <v>20</v>
      </c>
    </row>
    <row r="63" spans="1:21" x14ac:dyDescent="0.3">
      <c r="A63" s="85" t="s">
        <v>200</v>
      </c>
      <c r="B63" s="82" t="s">
        <v>94</v>
      </c>
      <c r="C63" s="82" t="s">
        <v>14</v>
      </c>
      <c r="D63" s="83" t="s">
        <v>201</v>
      </c>
      <c r="E63" s="85" t="s">
        <v>16</v>
      </c>
      <c r="F63" s="82" t="s">
        <v>17</v>
      </c>
      <c r="G63" s="84">
        <v>0.375</v>
      </c>
      <c r="H63" s="84">
        <v>0.54166666666666663</v>
      </c>
      <c r="I63" s="10">
        <v>46142</v>
      </c>
      <c r="J63" s="108">
        <v>46156</v>
      </c>
      <c r="K63" s="108">
        <v>46170</v>
      </c>
      <c r="L63" s="108"/>
      <c r="M63" s="108"/>
      <c r="N63" s="108"/>
      <c r="O63" s="108">
        <v>46142</v>
      </c>
      <c r="P63" s="86" t="s">
        <v>18</v>
      </c>
      <c r="Q63" s="86" t="s">
        <v>95</v>
      </c>
      <c r="R63" s="86">
        <v>7</v>
      </c>
      <c r="S63" s="87" t="s">
        <v>20</v>
      </c>
    </row>
    <row r="64" spans="1:21" x14ac:dyDescent="0.3">
      <c r="A64" s="85" t="s">
        <v>279</v>
      </c>
      <c r="B64" s="82" t="s">
        <v>94</v>
      </c>
      <c r="C64" s="82" t="s">
        <v>14</v>
      </c>
      <c r="D64" s="83" t="s">
        <v>31</v>
      </c>
      <c r="E64" s="85" t="s">
        <v>16</v>
      </c>
      <c r="F64" s="82" t="s">
        <v>28</v>
      </c>
      <c r="G64" s="84">
        <v>0.375</v>
      </c>
      <c r="H64" s="84">
        <v>0.54166666666666663</v>
      </c>
      <c r="I64" s="10">
        <v>46129</v>
      </c>
      <c r="J64" s="108">
        <v>46157</v>
      </c>
      <c r="K64" s="108">
        <v>46171</v>
      </c>
      <c r="L64" s="108"/>
      <c r="M64" s="108"/>
      <c r="N64" s="108"/>
      <c r="O64" s="108">
        <v>46129</v>
      </c>
      <c r="P64" s="86" t="s">
        <v>18</v>
      </c>
      <c r="Q64" s="86" t="s">
        <v>95</v>
      </c>
      <c r="R64" s="86">
        <v>7</v>
      </c>
      <c r="S64" s="87" t="s">
        <v>20</v>
      </c>
    </row>
    <row r="65" spans="1:20" x14ac:dyDescent="0.3">
      <c r="A65" s="85" t="s">
        <v>133</v>
      </c>
      <c r="B65" s="82" t="s">
        <v>82</v>
      </c>
      <c r="C65" s="82" t="s">
        <v>14</v>
      </c>
      <c r="D65" s="83" t="s">
        <v>97</v>
      </c>
      <c r="E65" s="85" t="s">
        <v>16</v>
      </c>
      <c r="F65" s="82" t="s">
        <v>17</v>
      </c>
      <c r="G65" s="84">
        <v>0.39583333333333331</v>
      </c>
      <c r="H65" s="84">
        <v>0.54166666666666663</v>
      </c>
      <c r="I65" s="10">
        <v>46142</v>
      </c>
      <c r="J65" s="108">
        <v>46156</v>
      </c>
      <c r="K65" s="108">
        <v>46170</v>
      </c>
      <c r="L65" s="108"/>
      <c r="M65" s="108"/>
      <c r="N65" s="108"/>
      <c r="O65" s="108">
        <v>46142</v>
      </c>
      <c r="P65" s="86" t="s">
        <v>18</v>
      </c>
      <c r="Q65" s="86" t="s">
        <v>95</v>
      </c>
      <c r="R65" s="86">
        <v>7</v>
      </c>
      <c r="S65" s="87" t="s">
        <v>20</v>
      </c>
    </row>
    <row r="66" spans="1:20" x14ac:dyDescent="0.3">
      <c r="A66" s="85" t="s">
        <v>132</v>
      </c>
      <c r="B66" s="82" t="s">
        <v>250</v>
      </c>
      <c r="C66" s="82" t="s">
        <v>14</v>
      </c>
      <c r="D66" s="83" t="s">
        <v>265</v>
      </c>
      <c r="E66" s="85" t="s">
        <v>24</v>
      </c>
      <c r="F66" s="82" t="s">
        <v>25</v>
      </c>
      <c r="G66" s="84" t="s">
        <v>228</v>
      </c>
      <c r="H66" s="84" t="s">
        <v>229</v>
      </c>
      <c r="I66" s="10">
        <v>46139</v>
      </c>
      <c r="J66" s="108">
        <v>46146</v>
      </c>
      <c r="K66" s="108">
        <v>46153</v>
      </c>
      <c r="L66" s="108">
        <v>46160</v>
      </c>
      <c r="M66" s="108">
        <v>46167</v>
      </c>
      <c r="N66" s="108"/>
      <c r="O66" s="108">
        <v>46139</v>
      </c>
      <c r="P66" s="86" t="s">
        <v>32</v>
      </c>
      <c r="Q66" s="86" t="s">
        <v>72</v>
      </c>
      <c r="R66" s="86">
        <v>8</v>
      </c>
      <c r="S66" s="87" t="s">
        <v>20</v>
      </c>
    </row>
    <row r="67" spans="1:20" x14ac:dyDescent="0.3">
      <c r="A67" s="85" t="s">
        <v>132</v>
      </c>
      <c r="B67" s="82" t="s">
        <v>250</v>
      </c>
      <c r="C67" s="82" t="s">
        <v>14</v>
      </c>
      <c r="D67" s="83" t="s">
        <v>265</v>
      </c>
      <c r="E67" s="85" t="s">
        <v>24</v>
      </c>
      <c r="F67" s="82" t="s">
        <v>27</v>
      </c>
      <c r="G67" s="84" t="s">
        <v>228</v>
      </c>
      <c r="H67" s="84" t="s">
        <v>229</v>
      </c>
      <c r="I67" s="10">
        <v>46141</v>
      </c>
      <c r="J67" s="108">
        <v>46148</v>
      </c>
      <c r="K67" s="108">
        <v>46155</v>
      </c>
      <c r="L67" s="108">
        <v>46162</v>
      </c>
      <c r="M67" s="108">
        <v>46169</v>
      </c>
      <c r="N67" s="108"/>
      <c r="O67" s="108">
        <v>46141</v>
      </c>
      <c r="P67" s="86" t="s">
        <v>32</v>
      </c>
      <c r="Q67" s="86" t="s">
        <v>72</v>
      </c>
      <c r="R67" s="86">
        <v>8</v>
      </c>
      <c r="S67" s="87" t="s">
        <v>20</v>
      </c>
    </row>
    <row r="68" spans="1:20" s="88" customFormat="1" x14ac:dyDescent="0.3">
      <c r="A68" s="85" t="s">
        <v>132</v>
      </c>
      <c r="B68" s="82" t="s">
        <v>250</v>
      </c>
      <c r="C68" s="82" t="s">
        <v>14</v>
      </c>
      <c r="D68" s="83" t="s">
        <v>265</v>
      </c>
      <c r="E68" s="85" t="s">
        <v>24</v>
      </c>
      <c r="F68" s="82" t="s">
        <v>28</v>
      </c>
      <c r="G68" s="84">
        <v>0.375</v>
      </c>
      <c r="H68" s="84">
        <v>0.54166666666666663</v>
      </c>
      <c r="I68" s="10">
        <v>46136</v>
      </c>
      <c r="J68" s="108">
        <v>46150</v>
      </c>
      <c r="K68" s="108">
        <v>46157</v>
      </c>
      <c r="L68" s="108">
        <v>46164</v>
      </c>
      <c r="M68" s="108">
        <v>46171</v>
      </c>
      <c r="N68" s="108"/>
      <c r="O68" s="108">
        <v>46136</v>
      </c>
      <c r="P68" s="86" t="s">
        <v>32</v>
      </c>
      <c r="Q68" s="86" t="s">
        <v>72</v>
      </c>
      <c r="R68" s="86">
        <v>8</v>
      </c>
      <c r="S68" s="87" t="s">
        <v>20</v>
      </c>
      <c r="T68" s="89"/>
    </row>
    <row r="69" spans="1:20" x14ac:dyDescent="0.3">
      <c r="A69" s="85" t="s">
        <v>199</v>
      </c>
      <c r="B69" s="82" t="s">
        <v>250</v>
      </c>
      <c r="C69" s="82" t="s">
        <v>14</v>
      </c>
      <c r="D69" s="83" t="s">
        <v>31</v>
      </c>
      <c r="E69" s="85" t="s">
        <v>16</v>
      </c>
      <c r="F69" s="82" t="s">
        <v>43</v>
      </c>
      <c r="G69" s="84" t="s">
        <v>232</v>
      </c>
      <c r="H69" s="84" t="s">
        <v>229</v>
      </c>
      <c r="I69" s="10">
        <v>46133</v>
      </c>
      <c r="J69" s="108">
        <v>46147</v>
      </c>
      <c r="K69" s="108">
        <v>46161</v>
      </c>
      <c r="L69" s="108"/>
      <c r="M69" s="108"/>
      <c r="N69" s="108"/>
      <c r="O69" s="108">
        <v>46133</v>
      </c>
      <c r="P69" s="86" t="s">
        <v>32</v>
      </c>
      <c r="Q69" s="86" t="s">
        <v>72</v>
      </c>
      <c r="R69" s="86">
        <v>8</v>
      </c>
      <c r="S69" s="87" t="s">
        <v>20</v>
      </c>
    </row>
    <row r="70" spans="1:20" x14ac:dyDescent="0.3">
      <c r="A70" s="85" t="s">
        <v>84</v>
      </c>
      <c r="B70" s="82" t="s">
        <v>250</v>
      </c>
      <c r="C70" s="82" t="s">
        <v>14</v>
      </c>
      <c r="D70" s="83" t="s">
        <v>31</v>
      </c>
      <c r="E70" s="85" t="s">
        <v>16</v>
      </c>
      <c r="F70" s="82" t="s">
        <v>17</v>
      </c>
      <c r="G70" s="84">
        <v>0.39583333333333331</v>
      </c>
      <c r="H70" s="84">
        <v>0.5</v>
      </c>
      <c r="I70" s="10">
        <v>46135</v>
      </c>
      <c r="J70" s="108">
        <v>46149</v>
      </c>
      <c r="K70" s="108"/>
      <c r="L70" s="108"/>
      <c r="M70" s="108"/>
      <c r="N70" s="108"/>
      <c r="O70" s="108">
        <v>46135</v>
      </c>
      <c r="P70" s="86" t="s">
        <v>32</v>
      </c>
      <c r="Q70" s="86" t="s">
        <v>72</v>
      </c>
      <c r="R70" s="86">
        <v>8</v>
      </c>
      <c r="S70" s="87" t="s">
        <v>20</v>
      </c>
    </row>
    <row r="71" spans="1:20" x14ac:dyDescent="0.3">
      <c r="A71" s="85" t="s">
        <v>165</v>
      </c>
      <c r="B71" s="82" t="s">
        <v>250</v>
      </c>
      <c r="C71" s="82" t="s">
        <v>14</v>
      </c>
      <c r="D71" s="83" t="s">
        <v>31</v>
      </c>
      <c r="E71" s="85" t="s">
        <v>16</v>
      </c>
      <c r="F71" s="82" t="s">
        <v>17</v>
      </c>
      <c r="G71" s="84" t="s">
        <v>166</v>
      </c>
      <c r="H71" s="84">
        <v>0.66666666666666663</v>
      </c>
      <c r="I71" s="10">
        <v>46135</v>
      </c>
      <c r="J71" s="108">
        <v>46149</v>
      </c>
      <c r="K71" s="108"/>
      <c r="L71" s="108"/>
      <c r="M71" s="108"/>
      <c r="N71" s="108"/>
      <c r="O71" s="108">
        <v>46135</v>
      </c>
      <c r="P71" s="86" t="s">
        <v>32</v>
      </c>
      <c r="Q71" s="86" t="s">
        <v>72</v>
      </c>
      <c r="R71" s="86">
        <v>8</v>
      </c>
      <c r="S71" s="87" t="s">
        <v>20</v>
      </c>
    </row>
    <row r="72" spans="1:20" x14ac:dyDescent="0.3">
      <c r="A72" s="85" t="s">
        <v>86</v>
      </c>
      <c r="B72" s="82" t="s">
        <v>250</v>
      </c>
      <c r="C72" s="82" t="s">
        <v>14</v>
      </c>
      <c r="D72" s="83" t="s">
        <v>31</v>
      </c>
      <c r="E72" s="85" t="s">
        <v>16</v>
      </c>
      <c r="F72" s="82" t="s">
        <v>43</v>
      </c>
      <c r="G72" s="84">
        <v>0.625</v>
      </c>
      <c r="H72" s="84">
        <v>0.66666666666666663</v>
      </c>
      <c r="I72" s="10">
        <v>46140</v>
      </c>
      <c r="J72" s="108">
        <v>46154</v>
      </c>
      <c r="K72" s="108">
        <v>46168</v>
      </c>
      <c r="L72" s="108"/>
      <c r="M72" s="108"/>
      <c r="N72" s="108"/>
      <c r="O72" s="108">
        <v>46140</v>
      </c>
      <c r="P72" s="86" t="s">
        <v>32</v>
      </c>
      <c r="Q72" s="86" t="s">
        <v>72</v>
      </c>
      <c r="R72" s="86">
        <v>8</v>
      </c>
      <c r="S72" s="87" t="s">
        <v>20</v>
      </c>
    </row>
    <row r="73" spans="1:20" x14ac:dyDescent="0.3">
      <c r="A73" s="85" t="s">
        <v>202</v>
      </c>
      <c r="B73" s="82" t="s">
        <v>250</v>
      </c>
      <c r="C73" s="82" t="s">
        <v>14</v>
      </c>
      <c r="D73" s="83" t="s">
        <v>203</v>
      </c>
      <c r="E73" s="85" t="s">
        <v>16</v>
      </c>
      <c r="F73" s="82" t="s">
        <v>43</v>
      </c>
      <c r="G73" s="84">
        <v>0.375</v>
      </c>
      <c r="H73" s="84">
        <v>0.54166666666666663</v>
      </c>
      <c r="I73" s="10">
        <v>46140</v>
      </c>
      <c r="J73" s="108">
        <v>46154</v>
      </c>
      <c r="K73" s="108">
        <v>46168</v>
      </c>
      <c r="L73" s="108"/>
      <c r="M73" s="108"/>
      <c r="N73" s="108"/>
      <c r="O73" s="108">
        <v>46140</v>
      </c>
      <c r="P73" s="86" t="s">
        <v>32</v>
      </c>
      <c r="Q73" s="86" t="s">
        <v>72</v>
      </c>
      <c r="R73" s="86">
        <v>8</v>
      </c>
      <c r="S73" s="87" t="s">
        <v>20</v>
      </c>
    </row>
    <row r="74" spans="1:20" ht="13.8" customHeight="1" x14ac:dyDescent="0.3">
      <c r="A74" s="85" t="s">
        <v>70</v>
      </c>
      <c r="B74" s="82" t="s">
        <v>250</v>
      </c>
      <c r="C74" s="82" t="s">
        <v>14</v>
      </c>
      <c r="D74" s="83" t="s">
        <v>31</v>
      </c>
      <c r="E74" s="85" t="s">
        <v>16</v>
      </c>
      <c r="F74" s="82" t="s">
        <v>17</v>
      </c>
      <c r="G74" s="84">
        <v>0.41666666666666669</v>
      </c>
      <c r="H74" s="84">
        <v>0.58333333333333337</v>
      </c>
      <c r="I74" s="10">
        <v>46142</v>
      </c>
      <c r="J74" s="108">
        <v>46156</v>
      </c>
      <c r="K74" s="108">
        <v>46170</v>
      </c>
      <c r="L74" s="108"/>
      <c r="M74" s="108"/>
      <c r="N74" s="108"/>
      <c r="O74" s="108">
        <v>46142</v>
      </c>
      <c r="P74" s="86" t="s">
        <v>32</v>
      </c>
      <c r="Q74" s="86" t="s">
        <v>72</v>
      </c>
      <c r="R74" s="86">
        <v>8</v>
      </c>
      <c r="S74" s="87" t="s">
        <v>20</v>
      </c>
    </row>
    <row r="75" spans="1:20" x14ac:dyDescent="0.3">
      <c r="A75" s="85" t="s">
        <v>46</v>
      </c>
      <c r="B75" s="82" t="s">
        <v>47</v>
      </c>
      <c r="C75" s="82" t="s">
        <v>14</v>
      </c>
      <c r="D75" s="83" t="s">
        <v>31</v>
      </c>
      <c r="E75" s="85" t="s">
        <v>24</v>
      </c>
      <c r="F75" s="82" t="s">
        <v>25</v>
      </c>
      <c r="G75" s="84">
        <v>0.375</v>
      </c>
      <c r="H75" s="84">
        <v>0.52083333333333337</v>
      </c>
      <c r="I75" s="10">
        <v>46139</v>
      </c>
      <c r="J75" s="108">
        <v>46146</v>
      </c>
      <c r="K75" s="108">
        <v>46153</v>
      </c>
      <c r="L75" s="108">
        <v>46160</v>
      </c>
      <c r="M75" s="108">
        <v>46167</v>
      </c>
      <c r="N75" s="108"/>
      <c r="O75" s="108">
        <v>46139</v>
      </c>
      <c r="P75" s="86" t="s">
        <v>32</v>
      </c>
      <c r="Q75" s="86" t="s">
        <v>48</v>
      </c>
      <c r="R75" s="86">
        <v>9</v>
      </c>
      <c r="S75" s="87" t="s">
        <v>20</v>
      </c>
    </row>
    <row r="76" spans="1:20" x14ac:dyDescent="0.3">
      <c r="A76" s="85" t="s">
        <v>186</v>
      </c>
      <c r="B76" s="82" t="s">
        <v>47</v>
      </c>
      <c r="C76" s="82" t="s">
        <v>14</v>
      </c>
      <c r="D76" s="83" t="s">
        <v>31</v>
      </c>
      <c r="E76" s="85" t="s">
        <v>24</v>
      </c>
      <c r="F76" s="82" t="s">
        <v>25</v>
      </c>
      <c r="G76" s="84">
        <v>0.60416666666666663</v>
      </c>
      <c r="H76" s="84">
        <v>0.66666666666666663</v>
      </c>
      <c r="I76" s="10">
        <v>46139</v>
      </c>
      <c r="J76" s="108">
        <v>46146</v>
      </c>
      <c r="K76" s="108">
        <v>46153</v>
      </c>
      <c r="L76" s="108">
        <v>46160</v>
      </c>
      <c r="M76" s="108">
        <v>46167</v>
      </c>
      <c r="N76" s="108"/>
      <c r="O76" s="108">
        <v>46139</v>
      </c>
      <c r="P76" s="86" t="s">
        <v>32</v>
      </c>
      <c r="Q76" s="86" t="s">
        <v>48</v>
      </c>
      <c r="R76" s="86">
        <v>9</v>
      </c>
      <c r="S76" s="87" t="s">
        <v>20</v>
      </c>
    </row>
    <row r="77" spans="1:20" x14ac:dyDescent="0.3">
      <c r="A77" s="85" t="s">
        <v>198</v>
      </c>
      <c r="B77" s="82" t="s">
        <v>47</v>
      </c>
      <c r="C77" s="82" t="s">
        <v>14</v>
      </c>
      <c r="D77" s="83" t="s">
        <v>31</v>
      </c>
      <c r="E77" s="85" t="s">
        <v>24</v>
      </c>
      <c r="F77" s="82" t="s">
        <v>43</v>
      </c>
      <c r="G77" s="84" t="s">
        <v>232</v>
      </c>
      <c r="H77" s="84" t="s">
        <v>229</v>
      </c>
      <c r="I77" s="10">
        <v>46140</v>
      </c>
      <c r="J77" s="108">
        <v>46147</v>
      </c>
      <c r="K77" s="108">
        <v>46154</v>
      </c>
      <c r="L77" s="108">
        <v>46161</v>
      </c>
      <c r="M77" s="108">
        <v>46168</v>
      </c>
      <c r="N77" s="108"/>
      <c r="O77" s="108">
        <v>46140</v>
      </c>
      <c r="P77" s="86" t="s">
        <v>32</v>
      </c>
      <c r="Q77" s="86" t="s">
        <v>48</v>
      </c>
      <c r="R77" s="86">
        <v>9</v>
      </c>
      <c r="S77" s="87" t="s">
        <v>20</v>
      </c>
    </row>
    <row r="78" spans="1:20" x14ac:dyDescent="0.3">
      <c r="A78" s="85" t="s">
        <v>191</v>
      </c>
      <c r="B78" s="82" t="s">
        <v>47</v>
      </c>
      <c r="C78" s="82" t="s">
        <v>14</v>
      </c>
      <c r="D78" s="83" t="s">
        <v>31</v>
      </c>
      <c r="E78" s="85" t="s">
        <v>24</v>
      </c>
      <c r="F78" s="82" t="s">
        <v>27</v>
      </c>
      <c r="G78" s="84">
        <v>0.58333333333333337</v>
      </c>
      <c r="H78" s="84">
        <v>0.66666666666666663</v>
      </c>
      <c r="I78" s="10">
        <v>46141</v>
      </c>
      <c r="J78" s="108">
        <v>46148</v>
      </c>
      <c r="K78" s="108">
        <v>46155</v>
      </c>
      <c r="L78" s="108">
        <v>46162</v>
      </c>
      <c r="M78" s="108">
        <v>46169</v>
      </c>
      <c r="N78" s="108"/>
      <c r="O78" s="108">
        <v>46141</v>
      </c>
      <c r="P78" s="86" t="s">
        <v>32</v>
      </c>
      <c r="Q78" s="86" t="s">
        <v>48</v>
      </c>
      <c r="R78" s="86">
        <v>9</v>
      </c>
      <c r="S78" s="87" t="s">
        <v>20</v>
      </c>
    </row>
    <row r="79" spans="1:20" x14ac:dyDescent="0.3">
      <c r="A79" s="85" t="s">
        <v>192</v>
      </c>
      <c r="B79" s="82" t="s">
        <v>47</v>
      </c>
      <c r="C79" s="82" t="s">
        <v>14</v>
      </c>
      <c r="D79" s="83" t="s">
        <v>97</v>
      </c>
      <c r="E79" s="85" t="s">
        <v>16</v>
      </c>
      <c r="F79" s="82" t="s">
        <v>17</v>
      </c>
      <c r="G79" s="84">
        <v>0.41666666666666669</v>
      </c>
      <c r="H79" s="84">
        <v>0.5</v>
      </c>
      <c r="I79" s="10">
        <v>46135</v>
      </c>
      <c r="J79" s="108">
        <v>46149</v>
      </c>
      <c r="K79" s="108"/>
      <c r="L79" s="108"/>
      <c r="M79" s="108"/>
      <c r="N79" s="108"/>
      <c r="O79" s="108">
        <v>46135</v>
      </c>
      <c r="P79" s="86" t="s">
        <v>32</v>
      </c>
      <c r="Q79" s="86" t="s">
        <v>48</v>
      </c>
      <c r="R79" s="86">
        <v>9</v>
      </c>
      <c r="S79" s="87" t="s">
        <v>20</v>
      </c>
    </row>
    <row r="80" spans="1:20" x14ac:dyDescent="0.3">
      <c r="A80" s="85" t="s">
        <v>171</v>
      </c>
      <c r="B80" s="82" t="s">
        <v>47</v>
      </c>
      <c r="C80" s="82" t="s">
        <v>14</v>
      </c>
      <c r="D80" s="83" t="s">
        <v>31</v>
      </c>
      <c r="E80" s="85" t="s">
        <v>16</v>
      </c>
      <c r="F80" s="82" t="s">
        <v>28</v>
      </c>
      <c r="G80" s="84">
        <v>0.375</v>
      </c>
      <c r="H80" s="84">
        <v>0.54166666666666663</v>
      </c>
      <c r="I80" s="10">
        <v>46136</v>
      </c>
      <c r="J80" s="108">
        <v>46150</v>
      </c>
      <c r="K80" s="108">
        <v>46164</v>
      </c>
      <c r="L80" s="108"/>
      <c r="M80" s="108"/>
      <c r="N80" s="108"/>
      <c r="O80" s="108">
        <v>46136</v>
      </c>
      <c r="P80" s="86" t="s">
        <v>32</v>
      </c>
      <c r="Q80" s="86" t="s">
        <v>48</v>
      </c>
      <c r="R80" s="86">
        <v>9</v>
      </c>
      <c r="S80" s="87" t="s">
        <v>20</v>
      </c>
    </row>
    <row r="81" spans="1:22" x14ac:dyDescent="0.3">
      <c r="A81" s="85" t="s">
        <v>167</v>
      </c>
      <c r="B81" s="82" t="s">
        <v>47</v>
      </c>
      <c r="C81" s="82" t="s">
        <v>14</v>
      </c>
      <c r="D81" s="83" t="s">
        <v>31</v>
      </c>
      <c r="E81" s="85" t="s">
        <v>16</v>
      </c>
      <c r="F81" s="82" t="s">
        <v>17</v>
      </c>
      <c r="G81" s="84">
        <v>0.375</v>
      </c>
      <c r="H81" s="84">
        <v>0.54166666666666663</v>
      </c>
      <c r="I81" s="10">
        <v>46142</v>
      </c>
      <c r="J81" s="108">
        <v>46156</v>
      </c>
      <c r="K81" s="108">
        <v>46170</v>
      </c>
      <c r="L81" s="108"/>
      <c r="M81" s="108"/>
      <c r="N81" s="108"/>
      <c r="O81" s="108">
        <v>46142</v>
      </c>
      <c r="P81" s="86" t="s">
        <v>32</v>
      </c>
      <c r="Q81" s="86" t="s">
        <v>48</v>
      </c>
      <c r="R81" s="86">
        <v>9</v>
      </c>
      <c r="S81" s="87" t="s">
        <v>20</v>
      </c>
    </row>
    <row r="82" spans="1:22" x14ac:dyDescent="0.3">
      <c r="A82" s="85" t="s">
        <v>76</v>
      </c>
      <c r="B82" s="82" t="s">
        <v>47</v>
      </c>
      <c r="C82" s="82" t="s">
        <v>14</v>
      </c>
      <c r="D82" s="83" t="s">
        <v>31</v>
      </c>
      <c r="E82" s="85" t="s">
        <v>16</v>
      </c>
      <c r="F82" s="82" t="s">
        <v>28</v>
      </c>
      <c r="G82" s="84">
        <v>0.375</v>
      </c>
      <c r="H82" s="84">
        <v>0.54166666666666663</v>
      </c>
      <c r="I82" s="10">
        <v>46129</v>
      </c>
      <c r="J82" s="108">
        <v>46157</v>
      </c>
      <c r="K82" s="108">
        <v>46171</v>
      </c>
      <c r="L82" s="108"/>
      <c r="M82" s="108"/>
      <c r="N82" s="108"/>
      <c r="O82" s="108">
        <v>46129</v>
      </c>
      <c r="P82" s="86" t="s">
        <v>32</v>
      </c>
      <c r="Q82" s="86" t="s">
        <v>48</v>
      </c>
      <c r="R82" s="86">
        <v>9</v>
      </c>
      <c r="S82" s="87" t="s">
        <v>20</v>
      </c>
    </row>
    <row r="83" spans="1:22" x14ac:dyDescent="0.3">
      <c r="A83" s="85" t="s">
        <v>295</v>
      </c>
      <c r="B83" s="82" t="s">
        <v>293</v>
      </c>
      <c r="C83" s="82" t="s">
        <v>14</v>
      </c>
      <c r="D83" s="83" t="s">
        <v>31</v>
      </c>
      <c r="E83" s="85" t="s">
        <v>24</v>
      </c>
      <c r="F83" s="82" t="s">
        <v>251</v>
      </c>
      <c r="G83" s="84">
        <v>0.39583333333333331</v>
      </c>
      <c r="H83" s="84">
        <v>0.54166666666666663</v>
      </c>
      <c r="I83" s="10">
        <v>46136</v>
      </c>
      <c r="J83" s="108">
        <v>46150</v>
      </c>
      <c r="K83" s="108">
        <v>46157</v>
      </c>
      <c r="L83" s="108">
        <v>46164</v>
      </c>
      <c r="M83" s="108">
        <v>46171</v>
      </c>
      <c r="N83" s="108"/>
      <c r="O83" s="108">
        <v>46136</v>
      </c>
      <c r="P83" s="86" t="s">
        <v>32</v>
      </c>
      <c r="Q83" s="86" t="s">
        <v>48</v>
      </c>
      <c r="R83" s="86">
        <v>9</v>
      </c>
      <c r="S83" s="87" t="s">
        <v>20</v>
      </c>
    </row>
    <row r="84" spans="1:22" x14ac:dyDescent="0.3">
      <c r="A84" s="85" t="s">
        <v>225</v>
      </c>
      <c r="B84" s="82" t="s">
        <v>39</v>
      </c>
      <c r="C84" s="82" t="s">
        <v>14</v>
      </c>
      <c r="D84" s="83" t="s">
        <v>31</v>
      </c>
      <c r="E84" s="85" t="s">
        <v>16</v>
      </c>
      <c r="F84" s="82" t="s">
        <v>27</v>
      </c>
      <c r="G84" s="84" t="s">
        <v>232</v>
      </c>
      <c r="H84" s="84" t="s">
        <v>229</v>
      </c>
      <c r="I84" s="10">
        <v>46134</v>
      </c>
      <c r="J84" s="108">
        <v>46148</v>
      </c>
      <c r="K84" s="108">
        <v>46162</v>
      </c>
      <c r="L84" s="108"/>
      <c r="M84" s="108"/>
      <c r="N84" s="108"/>
      <c r="O84" s="108">
        <v>46134</v>
      </c>
      <c r="P84" s="86" t="s">
        <v>32</v>
      </c>
      <c r="Q84" s="86" t="s">
        <v>48</v>
      </c>
      <c r="R84" s="86">
        <v>9</v>
      </c>
      <c r="S84" s="87" t="s">
        <v>20</v>
      </c>
    </row>
    <row r="85" spans="1:22" x14ac:dyDescent="0.3">
      <c r="A85" s="85" t="s">
        <v>296</v>
      </c>
      <c r="B85" s="82" t="s">
        <v>293</v>
      </c>
      <c r="C85" s="82" t="s">
        <v>14</v>
      </c>
      <c r="D85" s="83" t="s">
        <v>31</v>
      </c>
      <c r="E85" s="85" t="s">
        <v>24</v>
      </c>
      <c r="F85" s="82" t="s">
        <v>291</v>
      </c>
      <c r="G85" s="84" t="s">
        <v>249</v>
      </c>
      <c r="H85" s="84" t="s">
        <v>273</v>
      </c>
      <c r="I85" s="10">
        <v>46140</v>
      </c>
      <c r="J85" s="108">
        <v>46147</v>
      </c>
      <c r="K85" s="108">
        <v>46154</v>
      </c>
      <c r="L85" s="108">
        <v>46161</v>
      </c>
      <c r="M85" s="108">
        <v>46168</v>
      </c>
      <c r="N85" s="108"/>
      <c r="O85" s="108">
        <v>46140</v>
      </c>
      <c r="P85" s="86" t="s">
        <v>32</v>
      </c>
      <c r="Q85" s="86" t="s">
        <v>52</v>
      </c>
      <c r="R85" s="86">
        <v>10</v>
      </c>
      <c r="S85" s="87" t="s">
        <v>20</v>
      </c>
    </row>
    <row r="86" spans="1:22" x14ac:dyDescent="0.3">
      <c r="A86" s="85" t="s">
        <v>294</v>
      </c>
      <c r="B86" s="82" t="s">
        <v>293</v>
      </c>
      <c r="C86" s="82" t="s">
        <v>14</v>
      </c>
      <c r="D86" s="83" t="s">
        <v>31</v>
      </c>
      <c r="E86" s="85" t="s">
        <v>24</v>
      </c>
      <c r="F86" s="82" t="s">
        <v>17</v>
      </c>
      <c r="G86" s="84" t="s">
        <v>232</v>
      </c>
      <c r="H86" s="84" t="s">
        <v>229</v>
      </c>
      <c r="I86" s="10">
        <v>46141</v>
      </c>
      <c r="J86" s="108">
        <v>46148</v>
      </c>
      <c r="K86" s="108">
        <v>46155</v>
      </c>
      <c r="L86" s="108">
        <v>46162</v>
      </c>
      <c r="M86" s="108">
        <v>46169</v>
      </c>
      <c r="N86" s="108"/>
      <c r="O86" s="108">
        <v>46141</v>
      </c>
      <c r="P86" s="86" t="s">
        <v>32</v>
      </c>
      <c r="Q86" s="86" t="s">
        <v>52</v>
      </c>
      <c r="R86" s="86">
        <v>10</v>
      </c>
      <c r="S86" s="87" t="s">
        <v>20</v>
      </c>
    </row>
    <row r="87" spans="1:22" x14ac:dyDescent="0.3">
      <c r="A87" s="85" t="s">
        <v>217</v>
      </c>
      <c r="B87" s="82" t="s">
        <v>293</v>
      </c>
      <c r="C87" s="82" t="s">
        <v>14</v>
      </c>
      <c r="D87" s="83" t="s">
        <v>31</v>
      </c>
      <c r="E87" s="85" t="s">
        <v>16</v>
      </c>
      <c r="F87" s="82" t="s">
        <v>25</v>
      </c>
      <c r="G87" s="84" t="s">
        <v>232</v>
      </c>
      <c r="H87" s="84" t="s">
        <v>229</v>
      </c>
      <c r="I87" s="10">
        <v>46132</v>
      </c>
      <c r="J87" s="108">
        <v>46146</v>
      </c>
      <c r="K87" s="108">
        <v>46160</v>
      </c>
      <c r="L87" s="108"/>
      <c r="M87" s="108"/>
      <c r="N87" s="108"/>
      <c r="O87" s="108">
        <v>46132</v>
      </c>
      <c r="P87" s="86" t="s">
        <v>32</v>
      </c>
      <c r="Q87" s="86" t="s">
        <v>52</v>
      </c>
      <c r="R87" s="86">
        <v>10</v>
      </c>
      <c r="S87" s="87" t="s">
        <v>20</v>
      </c>
    </row>
    <row r="88" spans="1:22" x14ac:dyDescent="0.3">
      <c r="A88" s="85" t="s">
        <v>131</v>
      </c>
      <c r="B88" s="82" t="s">
        <v>293</v>
      </c>
      <c r="C88" s="82" t="s">
        <v>14</v>
      </c>
      <c r="D88" s="83" t="s">
        <v>31</v>
      </c>
      <c r="E88" s="85" t="s">
        <v>16</v>
      </c>
      <c r="F88" s="82" t="s">
        <v>27</v>
      </c>
      <c r="G88" s="84">
        <v>0.39583333333333331</v>
      </c>
      <c r="H88" s="84">
        <v>0.58333333333333337</v>
      </c>
      <c r="I88" s="10">
        <v>46134</v>
      </c>
      <c r="J88" s="108">
        <v>46148</v>
      </c>
      <c r="K88" s="108">
        <v>46162</v>
      </c>
      <c r="L88" s="108"/>
      <c r="M88" s="108"/>
      <c r="N88" s="108"/>
      <c r="O88" s="108">
        <v>46134</v>
      </c>
      <c r="P88" s="86" t="s">
        <v>32</v>
      </c>
      <c r="Q88" s="86" t="s">
        <v>52</v>
      </c>
      <c r="R88" s="86">
        <v>10</v>
      </c>
      <c r="S88" s="87" t="s">
        <v>20</v>
      </c>
    </row>
    <row r="89" spans="1:22" x14ac:dyDescent="0.3">
      <c r="A89" s="85" t="s">
        <v>168</v>
      </c>
      <c r="B89" s="82" t="s">
        <v>293</v>
      </c>
      <c r="C89" s="82" t="s">
        <v>14</v>
      </c>
      <c r="D89" s="83" t="s">
        <v>31</v>
      </c>
      <c r="E89" s="85" t="s">
        <v>16</v>
      </c>
      <c r="F89" s="82" t="s">
        <v>25</v>
      </c>
      <c r="G89" s="84" t="s">
        <v>232</v>
      </c>
      <c r="H89" s="84" t="s">
        <v>229</v>
      </c>
      <c r="I89" s="10">
        <v>46139</v>
      </c>
      <c r="J89" s="108">
        <v>46153</v>
      </c>
      <c r="K89" s="108">
        <v>46167</v>
      </c>
      <c r="L89" s="108"/>
      <c r="M89" s="108"/>
      <c r="N89" s="108"/>
      <c r="O89" s="108">
        <v>46139</v>
      </c>
      <c r="P89" s="86" t="s">
        <v>32</v>
      </c>
      <c r="Q89" s="86" t="s">
        <v>52</v>
      </c>
      <c r="R89" s="86">
        <v>10</v>
      </c>
      <c r="S89" s="87" t="s">
        <v>20</v>
      </c>
    </row>
    <row r="90" spans="1:22" x14ac:dyDescent="0.3">
      <c r="A90" s="85" t="s">
        <v>59</v>
      </c>
      <c r="B90" s="82" t="s">
        <v>293</v>
      </c>
      <c r="C90" s="82" t="s">
        <v>14</v>
      </c>
      <c r="D90" s="83" t="s">
        <v>31</v>
      </c>
      <c r="E90" s="85" t="s">
        <v>16</v>
      </c>
      <c r="F90" s="82" t="s">
        <v>27</v>
      </c>
      <c r="G90" s="84">
        <v>0.39583333333333331</v>
      </c>
      <c r="H90" s="84">
        <v>0.58333333333333337</v>
      </c>
      <c r="I90" s="10">
        <v>46141</v>
      </c>
      <c r="J90" s="108">
        <v>46155</v>
      </c>
      <c r="K90" s="108">
        <v>46169</v>
      </c>
      <c r="L90" s="108"/>
      <c r="M90" s="108"/>
      <c r="N90" s="108"/>
      <c r="O90" s="108">
        <v>46141</v>
      </c>
      <c r="P90" s="86" t="s">
        <v>32</v>
      </c>
      <c r="Q90" s="86" t="s">
        <v>52</v>
      </c>
      <c r="R90" s="86">
        <v>10</v>
      </c>
      <c r="S90" s="87" t="s">
        <v>20</v>
      </c>
      <c r="U90" s="80"/>
      <c r="V90" s="80"/>
    </row>
    <row r="91" spans="1:22" x14ac:dyDescent="0.3">
      <c r="A91" s="85" t="s">
        <v>212</v>
      </c>
      <c r="B91" s="82" t="s">
        <v>288</v>
      </c>
      <c r="C91" s="82" t="s">
        <v>14</v>
      </c>
      <c r="D91" s="83" t="s">
        <v>31</v>
      </c>
      <c r="E91" s="85" t="s">
        <v>24</v>
      </c>
      <c r="F91" s="82" t="s">
        <v>252</v>
      </c>
      <c r="G91" s="84" t="s">
        <v>232</v>
      </c>
      <c r="H91" s="84" t="s">
        <v>229</v>
      </c>
      <c r="I91" s="10">
        <v>46139</v>
      </c>
      <c r="J91" s="108">
        <v>46146</v>
      </c>
      <c r="K91" s="108">
        <v>46153</v>
      </c>
      <c r="L91" s="108">
        <v>46160</v>
      </c>
      <c r="M91" s="108">
        <v>46167</v>
      </c>
      <c r="N91" s="108"/>
      <c r="O91" s="108">
        <v>46139</v>
      </c>
      <c r="P91" s="86" t="s">
        <v>32</v>
      </c>
      <c r="Q91" s="86" t="s">
        <v>52</v>
      </c>
      <c r="R91" s="86">
        <v>10</v>
      </c>
      <c r="S91" s="87"/>
    </row>
    <row r="92" spans="1:22" x14ac:dyDescent="0.3">
      <c r="A92" s="85" t="s">
        <v>85</v>
      </c>
      <c r="B92" s="82" t="s">
        <v>288</v>
      </c>
      <c r="C92" s="82" t="s">
        <v>14</v>
      </c>
      <c r="D92" s="83" t="s">
        <v>31</v>
      </c>
      <c r="E92" s="85" t="s">
        <v>24</v>
      </c>
      <c r="F92" s="82" t="s">
        <v>43</v>
      </c>
      <c r="G92" s="84" t="s">
        <v>232</v>
      </c>
      <c r="H92" s="84" t="s">
        <v>229</v>
      </c>
      <c r="I92" s="10">
        <v>46140</v>
      </c>
      <c r="J92" s="108">
        <v>46147</v>
      </c>
      <c r="K92" s="108">
        <v>46154</v>
      </c>
      <c r="L92" s="108">
        <v>46161</v>
      </c>
      <c r="M92" s="108">
        <v>46168</v>
      </c>
      <c r="N92" s="108"/>
      <c r="O92" s="108">
        <v>46140</v>
      </c>
      <c r="P92" s="86" t="s">
        <v>32</v>
      </c>
      <c r="Q92" s="86" t="s">
        <v>52</v>
      </c>
      <c r="R92" s="86">
        <v>10</v>
      </c>
      <c r="S92" s="87" t="s">
        <v>20</v>
      </c>
    </row>
    <row r="93" spans="1:22" s="88" customFormat="1" x14ac:dyDescent="0.3">
      <c r="A93" s="85" t="s">
        <v>212</v>
      </c>
      <c r="B93" s="82" t="s">
        <v>288</v>
      </c>
      <c r="C93" s="82" t="s">
        <v>14</v>
      </c>
      <c r="D93" s="83" t="s">
        <v>31</v>
      </c>
      <c r="E93" s="85" t="s">
        <v>24</v>
      </c>
      <c r="F93" s="82" t="s">
        <v>287</v>
      </c>
      <c r="G93" s="84" t="s">
        <v>232</v>
      </c>
      <c r="H93" s="84" t="s">
        <v>229</v>
      </c>
      <c r="I93" s="10">
        <v>46141</v>
      </c>
      <c r="J93" s="108">
        <v>46148</v>
      </c>
      <c r="K93" s="108">
        <v>46155</v>
      </c>
      <c r="L93" s="108">
        <v>46162</v>
      </c>
      <c r="M93" s="108">
        <v>46169</v>
      </c>
      <c r="N93" s="108"/>
      <c r="O93" s="108">
        <v>46141</v>
      </c>
      <c r="P93" s="86" t="s">
        <v>32</v>
      </c>
      <c r="Q93" s="86" t="s">
        <v>52</v>
      </c>
      <c r="R93" s="86">
        <v>10</v>
      </c>
      <c r="S93" s="87"/>
    </row>
    <row r="94" spans="1:22" s="88" customFormat="1" x14ac:dyDescent="0.3">
      <c r="A94" s="85" t="s">
        <v>85</v>
      </c>
      <c r="B94" s="82" t="s">
        <v>288</v>
      </c>
      <c r="C94" s="82" t="s">
        <v>14</v>
      </c>
      <c r="D94" s="83" t="s">
        <v>31</v>
      </c>
      <c r="E94" s="85" t="s">
        <v>24</v>
      </c>
      <c r="F94" s="82" t="s">
        <v>17</v>
      </c>
      <c r="G94" s="84" t="s">
        <v>232</v>
      </c>
      <c r="H94" s="84" t="s">
        <v>229</v>
      </c>
      <c r="I94" s="10">
        <v>46142</v>
      </c>
      <c r="J94" s="108">
        <v>46149</v>
      </c>
      <c r="K94" s="108">
        <v>46156</v>
      </c>
      <c r="L94" s="108">
        <v>46170</v>
      </c>
      <c r="M94" s="108"/>
      <c r="N94" s="108"/>
      <c r="O94" s="108">
        <v>46142</v>
      </c>
      <c r="P94" s="86" t="s">
        <v>32</v>
      </c>
      <c r="Q94" s="86" t="s">
        <v>52</v>
      </c>
      <c r="R94" s="86">
        <v>10</v>
      </c>
      <c r="S94" s="87" t="s">
        <v>20</v>
      </c>
    </row>
    <row r="95" spans="1:22" s="88" customFormat="1" x14ac:dyDescent="0.3">
      <c r="A95" s="85" t="s">
        <v>212</v>
      </c>
      <c r="B95" s="82" t="s">
        <v>288</v>
      </c>
      <c r="C95" s="82" t="s">
        <v>14</v>
      </c>
      <c r="D95" s="83" t="s">
        <v>31</v>
      </c>
      <c r="E95" s="85" t="s">
        <v>24</v>
      </c>
      <c r="F95" s="82" t="s">
        <v>28</v>
      </c>
      <c r="G95" s="84">
        <v>0.375</v>
      </c>
      <c r="H95" s="84">
        <v>0.54166666666666663</v>
      </c>
      <c r="I95" s="10">
        <v>46136</v>
      </c>
      <c r="J95" s="108">
        <v>46150</v>
      </c>
      <c r="K95" s="108">
        <v>46157</v>
      </c>
      <c r="L95" s="108">
        <v>46164</v>
      </c>
      <c r="M95" s="108">
        <v>46171</v>
      </c>
      <c r="N95" s="108"/>
      <c r="O95" s="108">
        <v>46136</v>
      </c>
      <c r="P95" s="86" t="s">
        <v>32</v>
      </c>
      <c r="Q95" s="86" t="s">
        <v>52</v>
      </c>
      <c r="R95" s="86">
        <v>10</v>
      </c>
      <c r="S95" s="87" t="s">
        <v>20</v>
      </c>
    </row>
    <row r="96" spans="1:22" s="88" customFormat="1" x14ac:dyDescent="0.3">
      <c r="A96" s="85" t="s">
        <v>51</v>
      </c>
      <c r="B96" s="82" t="s">
        <v>39</v>
      </c>
      <c r="C96" s="82" t="s">
        <v>14</v>
      </c>
      <c r="D96" s="83" t="s">
        <v>31</v>
      </c>
      <c r="E96" s="85" t="s">
        <v>24</v>
      </c>
      <c r="F96" s="82" t="s">
        <v>17</v>
      </c>
      <c r="G96" s="84" t="s">
        <v>232</v>
      </c>
      <c r="H96" s="84" t="s">
        <v>229</v>
      </c>
      <c r="I96" s="10">
        <v>46142</v>
      </c>
      <c r="J96" s="108">
        <v>46149</v>
      </c>
      <c r="K96" s="108">
        <v>46156</v>
      </c>
      <c r="L96" s="108">
        <v>46170</v>
      </c>
      <c r="M96" s="108"/>
      <c r="N96" s="108"/>
      <c r="O96" s="108">
        <v>46142</v>
      </c>
      <c r="P96" s="86" t="s">
        <v>32</v>
      </c>
      <c r="Q96" s="86" t="s">
        <v>52</v>
      </c>
      <c r="R96" s="86">
        <v>10</v>
      </c>
      <c r="S96" s="87" t="s">
        <v>20</v>
      </c>
    </row>
    <row r="97" spans="1:19" s="88" customFormat="1" x14ac:dyDescent="0.3">
      <c r="A97" s="85" t="s">
        <v>154</v>
      </c>
      <c r="B97" s="82" t="s">
        <v>39</v>
      </c>
      <c r="C97" s="82" t="s">
        <v>14</v>
      </c>
      <c r="D97" s="83" t="s">
        <v>31</v>
      </c>
      <c r="E97" s="85" t="s">
        <v>16</v>
      </c>
      <c r="F97" s="82" t="s">
        <v>43</v>
      </c>
      <c r="G97" s="84" t="s">
        <v>232</v>
      </c>
      <c r="H97" s="84" t="s">
        <v>229</v>
      </c>
      <c r="I97" s="10">
        <v>46133</v>
      </c>
      <c r="J97" s="108">
        <v>46147</v>
      </c>
      <c r="K97" s="108">
        <v>46161</v>
      </c>
      <c r="L97" s="108"/>
      <c r="M97" s="108"/>
      <c r="N97" s="108"/>
      <c r="O97" s="108">
        <v>46133</v>
      </c>
      <c r="P97" s="86" t="s">
        <v>32</v>
      </c>
      <c r="Q97" s="86" t="s">
        <v>52</v>
      </c>
      <c r="R97" s="86">
        <v>10</v>
      </c>
      <c r="S97" s="87" t="s">
        <v>20</v>
      </c>
    </row>
    <row r="98" spans="1:19" s="88" customFormat="1" x14ac:dyDescent="0.3">
      <c r="A98" s="85" t="s">
        <v>156</v>
      </c>
      <c r="B98" s="82" t="s">
        <v>39</v>
      </c>
      <c r="C98" s="82" t="s">
        <v>14</v>
      </c>
      <c r="D98" s="83" t="s">
        <v>31</v>
      </c>
      <c r="E98" s="85" t="s">
        <v>16</v>
      </c>
      <c r="F98" s="82" t="s">
        <v>28</v>
      </c>
      <c r="G98" s="84">
        <v>0.375</v>
      </c>
      <c r="H98" s="84">
        <v>0.54166666666666663</v>
      </c>
      <c r="I98" s="10">
        <v>46136</v>
      </c>
      <c r="J98" s="108">
        <v>46150</v>
      </c>
      <c r="K98" s="108">
        <v>46164</v>
      </c>
      <c r="L98" s="108"/>
      <c r="M98" s="108"/>
      <c r="N98" s="108"/>
      <c r="O98" s="108">
        <v>46136</v>
      </c>
      <c r="P98" s="86" t="s">
        <v>32</v>
      </c>
      <c r="Q98" s="86" t="s">
        <v>52</v>
      </c>
      <c r="R98" s="86">
        <v>10</v>
      </c>
      <c r="S98" s="87" t="s">
        <v>20</v>
      </c>
    </row>
    <row r="99" spans="1:19" s="88" customFormat="1" x14ac:dyDescent="0.3">
      <c r="A99" s="85" t="s">
        <v>224</v>
      </c>
      <c r="B99" s="82" t="s">
        <v>39</v>
      </c>
      <c r="C99" s="82" t="s">
        <v>14</v>
      </c>
      <c r="D99" s="83" t="s">
        <v>31</v>
      </c>
      <c r="E99" s="85" t="s">
        <v>16</v>
      </c>
      <c r="F99" s="82" t="s">
        <v>43</v>
      </c>
      <c r="G99" s="84" t="s">
        <v>232</v>
      </c>
      <c r="H99" s="84" t="s">
        <v>229</v>
      </c>
      <c r="I99" s="10">
        <v>46140</v>
      </c>
      <c r="J99" s="108">
        <v>46154</v>
      </c>
      <c r="K99" s="108">
        <v>46168</v>
      </c>
      <c r="L99" s="108"/>
      <c r="M99" s="108"/>
      <c r="N99" s="108"/>
      <c r="O99" s="108">
        <v>46140</v>
      </c>
      <c r="P99" s="86" t="s">
        <v>32</v>
      </c>
      <c r="Q99" s="86" t="s">
        <v>52</v>
      </c>
      <c r="R99" s="86">
        <v>10</v>
      </c>
      <c r="S99" s="87" t="s">
        <v>20</v>
      </c>
    </row>
    <row r="100" spans="1:19" s="88" customFormat="1" x14ac:dyDescent="0.3">
      <c r="A100" s="85" t="s">
        <v>125</v>
      </c>
      <c r="B100" s="82" t="s">
        <v>39</v>
      </c>
      <c r="C100" s="82" t="s">
        <v>14</v>
      </c>
      <c r="D100" s="83" t="s">
        <v>31</v>
      </c>
      <c r="E100" s="85" t="s">
        <v>16</v>
      </c>
      <c r="F100" s="82" t="s">
        <v>27</v>
      </c>
      <c r="G100" s="84" t="s">
        <v>232</v>
      </c>
      <c r="H100" s="84" t="s">
        <v>229</v>
      </c>
      <c r="I100" s="10">
        <v>46141</v>
      </c>
      <c r="J100" s="108">
        <v>46155</v>
      </c>
      <c r="K100" s="108">
        <v>46169</v>
      </c>
      <c r="L100" s="108"/>
      <c r="M100" s="108"/>
      <c r="N100" s="108"/>
      <c r="O100" s="108">
        <v>46141</v>
      </c>
      <c r="P100" s="86" t="s">
        <v>32</v>
      </c>
      <c r="Q100" s="86" t="s">
        <v>52</v>
      </c>
      <c r="R100" s="86">
        <v>10</v>
      </c>
      <c r="S100" s="87" t="s">
        <v>20</v>
      </c>
    </row>
    <row r="101" spans="1:19" s="88" customFormat="1" ht="12" customHeight="1" x14ac:dyDescent="0.3">
      <c r="A101" s="85" t="s">
        <v>155</v>
      </c>
      <c r="B101" s="82" t="s">
        <v>39</v>
      </c>
      <c r="C101" s="82" t="s">
        <v>14</v>
      </c>
      <c r="D101" s="83" t="s">
        <v>31</v>
      </c>
      <c r="E101" s="85" t="s">
        <v>16</v>
      </c>
      <c r="F101" s="82" t="s">
        <v>28</v>
      </c>
      <c r="G101" s="84">
        <v>0.375</v>
      </c>
      <c r="H101" s="84">
        <v>0.54166666666666663</v>
      </c>
      <c r="I101" s="10">
        <v>46129</v>
      </c>
      <c r="J101" s="108">
        <v>46157</v>
      </c>
      <c r="K101" s="108">
        <v>46171</v>
      </c>
      <c r="L101" s="108"/>
      <c r="M101" s="108"/>
      <c r="N101" s="108"/>
      <c r="O101" s="108">
        <v>46129</v>
      </c>
      <c r="P101" s="86" t="s">
        <v>32</v>
      </c>
      <c r="Q101" s="86" t="s">
        <v>52</v>
      </c>
      <c r="R101" s="86">
        <v>10</v>
      </c>
      <c r="S101" s="87" t="s">
        <v>20</v>
      </c>
    </row>
    <row r="102" spans="1:19" s="88" customFormat="1" x14ac:dyDescent="0.3">
      <c r="A102" s="85" t="s">
        <v>38</v>
      </c>
      <c r="B102" s="82" t="s">
        <v>39</v>
      </c>
      <c r="C102" s="82" t="s">
        <v>14</v>
      </c>
      <c r="D102" s="83" t="s">
        <v>31</v>
      </c>
      <c r="E102" s="85" t="s">
        <v>24</v>
      </c>
      <c r="F102" s="82" t="s">
        <v>25</v>
      </c>
      <c r="G102" s="84">
        <v>0.39583333333333331</v>
      </c>
      <c r="H102" s="84">
        <v>0.52083333333333337</v>
      </c>
      <c r="I102" s="10">
        <v>46139</v>
      </c>
      <c r="J102" s="108">
        <v>46146</v>
      </c>
      <c r="K102" s="108">
        <v>46153</v>
      </c>
      <c r="L102" s="108">
        <v>46160</v>
      </c>
      <c r="M102" s="108">
        <v>46167</v>
      </c>
      <c r="N102" s="108"/>
      <c r="O102" s="108">
        <v>46139</v>
      </c>
      <c r="P102" s="86" t="s">
        <v>32</v>
      </c>
      <c r="Q102" s="86" t="s">
        <v>40</v>
      </c>
      <c r="R102" s="86">
        <v>11</v>
      </c>
      <c r="S102" s="87" t="s">
        <v>20</v>
      </c>
    </row>
    <row r="103" spans="1:19" s="88" customFormat="1" x14ac:dyDescent="0.3">
      <c r="A103" s="85" t="s">
        <v>78</v>
      </c>
      <c r="B103" s="82" t="s">
        <v>39</v>
      </c>
      <c r="C103" s="82" t="s">
        <v>14</v>
      </c>
      <c r="D103" s="83" t="s">
        <v>31</v>
      </c>
      <c r="E103" s="85" t="s">
        <v>24</v>
      </c>
      <c r="F103" s="82" t="s">
        <v>25</v>
      </c>
      <c r="G103" s="84">
        <v>0.60416666666666663</v>
      </c>
      <c r="H103" s="84">
        <v>0.66666666666666663</v>
      </c>
      <c r="I103" s="10">
        <v>46139</v>
      </c>
      <c r="J103" s="108">
        <v>46146</v>
      </c>
      <c r="K103" s="108">
        <v>46153</v>
      </c>
      <c r="L103" s="108">
        <v>46160</v>
      </c>
      <c r="M103" s="108">
        <v>46167</v>
      </c>
      <c r="N103" s="108"/>
      <c r="O103" s="108">
        <v>46139</v>
      </c>
      <c r="P103" s="86" t="s">
        <v>32</v>
      </c>
      <c r="Q103" s="86" t="s">
        <v>40</v>
      </c>
      <c r="R103" s="86">
        <v>11</v>
      </c>
      <c r="S103" s="87" t="s">
        <v>20</v>
      </c>
    </row>
    <row r="104" spans="1:19" s="88" customFormat="1" x14ac:dyDescent="0.3">
      <c r="A104" s="85" t="s">
        <v>178</v>
      </c>
      <c r="B104" s="82" t="s">
        <v>62</v>
      </c>
      <c r="C104" s="82" t="s">
        <v>14</v>
      </c>
      <c r="D104" s="83" t="s">
        <v>179</v>
      </c>
      <c r="E104" s="85" t="s">
        <v>24</v>
      </c>
      <c r="F104" s="82" t="s">
        <v>25</v>
      </c>
      <c r="G104" s="84" t="s">
        <v>232</v>
      </c>
      <c r="H104" s="84" t="s">
        <v>229</v>
      </c>
      <c r="I104" s="10">
        <v>46139</v>
      </c>
      <c r="J104" s="108">
        <v>46146</v>
      </c>
      <c r="K104" s="108">
        <v>46153</v>
      </c>
      <c r="L104" s="108">
        <v>46160</v>
      </c>
      <c r="M104" s="108">
        <v>46167</v>
      </c>
      <c r="N104" s="108"/>
      <c r="O104" s="108">
        <v>46139</v>
      </c>
      <c r="P104" s="86" t="s">
        <v>32</v>
      </c>
      <c r="Q104" s="86" t="s">
        <v>40</v>
      </c>
      <c r="R104" s="86">
        <v>11</v>
      </c>
      <c r="S104" s="87" t="s">
        <v>20</v>
      </c>
    </row>
    <row r="105" spans="1:19" s="88" customFormat="1" x14ac:dyDescent="0.3">
      <c r="A105" s="85" t="s">
        <v>222</v>
      </c>
      <c r="B105" s="82" t="s">
        <v>62</v>
      </c>
      <c r="C105" s="82" t="s">
        <v>14</v>
      </c>
      <c r="D105" s="83" t="s">
        <v>223</v>
      </c>
      <c r="E105" s="85" t="s">
        <v>24</v>
      </c>
      <c r="F105" s="82" t="s">
        <v>27</v>
      </c>
      <c r="G105" s="84" t="s">
        <v>248</v>
      </c>
      <c r="H105" s="84" t="s">
        <v>229</v>
      </c>
      <c r="I105" s="10">
        <v>46141</v>
      </c>
      <c r="J105" s="108">
        <v>46148</v>
      </c>
      <c r="K105" s="108">
        <v>46155</v>
      </c>
      <c r="L105" s="108">
        <v>46162</v>
      </c>
      <c r="M105" s="108">
        <v>46169</v>
      </c>
      <c r="N105" s="108"/>
      <c r="O105" s="108">
        <v>46141</v>
      </c>
      <c r="P105" s="86" t="s">
        <v>32</v>
      </c>
      <c r="Q105" s="86" t="s">
        <v>40</v>
      </c>
      <c r="R105" s="86">
        <v>11</v>
      </c>
      <c r="S105" s="87" t="s">
        <v>20</v>
      </c>
    </row>
    <row r="106" spans="1:19" s="88" customFormat="1" x14ac:dyDescent="0.3">
      <c r="A106" s="85" t="s">
        <v>61</v>
      </c>
      <c r="B106" s="82" t="s">
        <v>62</v>
      </c>
      <c r="C106" s="82" t="s">
        <v>14</v>
      </c>
      <c r="D106" s="83" t="s">
        <v>31</v>
      </c>
      <c r="E106" s="85" t="s">
        <v>16</v>
      </c>
      <c r="F106" s="82" t="s">
        <v>43</v>
      </c>
      <c r="G106" s="84">
        <v>0.39583333333333331</v>
      </c>
      <c r="H106" s="84" t="s">
        <v>128</v>
      </c>
      <c r="I106" s="10">
        <v>46133</v>
      </c>
      <c r="J106" s="108">
        <v>46147</v>
      </c>
      <c r="K106" s="108">
        <v>46161</v>
      </c>
      <c r="L106" s="108"/>
      <c r="M106" s="108"/>
      <c r="N106" s="108"/>
      <c r="O106" s="108">
        <v>46133</v>
      </c>
      <c r="P106" s="86" t="s">
        <v>32</v>
      </c>
      <c r="Q106" s="86" t="s">
        <v>40</v>
      </c>
      <c r="R106" s="86">
        <v>11</v>
      </c>
      <c r="S106" s="87" t="s">
        <v>20</v>
      </c>
    </row>
    <row r="107" spans="1:19" s="88" customFormat="1" x14ac:dyDescent="0.3">
      <c r="A107" s="85" t="s">
        <v>196</v>
      </c>
      <c r="B107" s="82" t="s">
        <v>62</v>
      </c>
      <c r="C107" s="82" t="s">
        <v>14</v>
      </c>
      <c r="D107" s="83" t="s">
        <v>278</v>
      </c>
      <c r="E107" s="85" t="s">
        <v>16</v>
      </c>
      <c r="F107" s="82" t="s">
        <v>43</v>
      </c>
      <c r="G107" s="84">
        <v>0.58333333333333337</v>
      </c>
      <c r="H107" s="84">
        <v>0.66666666666666663</v>
      </c>
      <c r="I107" s="10">
        <v>46133</v>
      </c>
      <c r="J107" s="108">
        <v>46147</v>
      </c>
      <c r="K107" s="108">
        <v>46161</v>
      </c>
      <c r="L107" s="108"/>
      <c r="M107" s="108"/>
      <c r="N107" s="108"/>
      <c r="O107" s="108">
        <v>46133</v>
      </c>
      <c r="P107" s="86" t="s">
        <v>32</v>
      </c>
      <c r="Q107" s="86" t="s">
        <v>40</v>
      </c>
      <c r="R107" s="86">
        <v>11</v>
      </c>
      <c r="S107" s="87" t="s">
        <v>20</v>
      </c>
    </row>
    <row r="108" spans="1:19" s="88" customFormat="1" x14ac:dyDescent="0.3">
      <c r="A108" s="85" t="s">
        <v>218</v>
      </c>
      <c r="B108" s="82" t="s">
        <v>62</v>
      </c>
      <c r="C108" s="82" t="s">
        <v>14</v>
      </c>
      <c r="D108" s="83" t="s">
        <v>31</v>
      </c>
      <c r="E108" s="85" t="s">
        <v>16</v>
      </c>
      <c r="F108" s="82" t="s">
        <v>17</v>
      </c>
      <c r="G108" s="84" t="s">
        <v>228</v>
      </c>
      <c r="H108" s="84" t="s">
        <v>229</v>
      </c>
      <c r="I108" s="10">
        <v>46135</v>
      </c>
      <c r="J108" s="108">
        <v>46149</v>
      </c>
      <c r="K108" s="108"/>
      <c r="L108" s="108"/>
      <c r="M108" s="108"/>
      <c r="N108" s="108"/>
      <c r="O108" s="108">
        <v>46135</v>
      </c>
      <c r="P108" s="86" t="s">
        <v>32</v>
      </c>
      <c r="Q108" s="86" t="s">
        <v>40</v>
      </c>
      <c r="R108" s="86">
        <v>11</v>
      </c>
      <c r="S108" s="87" t="s">
        <v>20</v>
      </c>
    </row>
    <row r="109" spans="1:19" x14ac:dyDescent="0.3">
      <c r="A109" s="85" t="s">
        <v>130</v>
      </c>
      <c r="B109" s="82" t="s">
        <v>62</v>
      </c>
      <c r="C109" s="82" t="s">
        <v>14</v>
      </c>
      <c r="D109" s="83" t="s">
        <v>277</v>
      </c>
      <c r="E109" s="85" t="s">
        <v>16</v>
      </c>
      <c r="F109" s="82" t="s">
        <v>28</v>
      </c>
      <c r="G109" s="84">
        <v>0.375</v>
      </c>
      <c r="H109" s="84">
        <v>0.54166666666666663</v>
      </c>
      <c r="I109" s="10">
        <v>46136</v>
      </c>
      <c r="J109" s="108">
        <v>46150</v>
      </c>
      <c r="K109" s="108">
        <v>46164</v>
      </c>
      <c r="L109" s="108"/>
      <c r="M109" s="108"/>
      <c r="N109" s="108"/>
      <c r="O109" s="108">
        <v>46136</v>
      </c>
      <c r="P109" s="86" t="s">
        <v>32</v>
      </c>
      <c r="Q109" s="86" t="s">
        <v>40</v>
      </c>
      <c r="R109" s="86">
        <v>11</v>
      </c>
      <c r="S109" s="87" t="s">
        <v>20</v>
      </c>
    </row>
    <row r="110" spans="1:19" x14ac:dyDescent="0.3">
      <c r="A110" s="85" t="s">
        <v>139</v>
      </c>
      <c r="B110" s="82" t="s">
        <v>62</v>
      </c>
      <c r="C110" s="82" t="s">
        <v>14</v>
      </c>
      <c r="D110" s="83" t="s">
        <v>31</v>
      </c>
      <c r="E110" s="85" t="s">
        <v>16</v>
      </c>
      <c r="F110" s="82" t="s">
        <v>43</v>
      </c>
      <c r="G110" s="84">
        <v>0.39583333333333331</v>
      </c>
      <c r="H110" s="84">
        <v>0.54166666666666663</v>
      </c>
      <c r="I110" s="10">
        <v>46140</v>
      </c>
      <c r="J110" s="108">
        <v>46154</v>
      </c>
      <c r="K110" s="108">
        <v>46168</v>
      </c>
      <c r="L110" s="108"/>
      <c r="M110" s="108"/>
      <c r="N110" s="108"/>
      <c r="O110" s="108">
        <v>46140</v>
      </c>
      <c r="P110" s="86" t="s">
        <v>32</v>
      </c>
      <c r="Q110" s="86" t="s">
        <v>40</v>
      </c>
      <c r="R110" s="86">
        <v>11</v>
      </c>
      <c r="S110" s="87" t="s">
        <v>20</v>
      </c>
    </row>
    <row r="111" spans="1:19" x14ac:dyDescent="0.3">
      <c r="A111" s="85" t="s">
        <v>173</v>
      </c>
      <c r="B111" s="82" t="s">
        <v>62</v>
      </c>
      <c r="C111" s="82" t="s">
        <v>14</v>
      </c>
      <c r="D111" s="83" t="s">
        <v>31</v>
      </c>
      <c r="E111" s="85" t="s">
        <v>16</v>
      </c>
      <c r="F111" s="82" t="s">
        <v>43</v>
      </c>
      <c r="G111" s="84">
        <v>0.60416666666666663</v>
      </c>
      <c r="H111" s="84">
        <v>0.66666666666666663</v>
      </c>
      <c r="I111" s="10">
        <v>46140</v>
      </c>
      <c r="J111" s="108">
        <v>46154</v>
      </c>
      <c r="K111" s="108">
        <v>46168</v>
      </c>
      <c r="L111" s="108"/>
      <c r="M111" s="108"/>
      <c r="N111" s="108"/>
      <c r="O111" s="108">
        <v>46140</v>
      </c>
      <c r="P111" s="86" t="s">
        <v>32</v>
      </c>
      <c r="Q111" s="86" t="s">
        <v>40</v>
      </c>
      <c r="R111" s="86">
        <v>11</v>
      </c>
      <c r="S111" s="87" t="s">
        <v>20</v>
      </c>
    </row>
    <row r="112" spans="1:19" x14ac:dyDescent="0.3">
      <c r="A112" s="85" t="s">
        <v>88</v>
      </c>
      <c r="B112" s="82" t="s">
        <v>62</v>
      </c>
      <c r="C112" s="82" t="s">
        <v>14</v>
      </c>
      <c r="D112" s="83" t="s">
        <v>31</v>
      </c>
      <c r="E112" s="85" t="s">
        <v>16</v>
      </c>
      <c r="F112" s="82" t="s">
        <v>17</v>
      </c>
      <c r="G112" s="84">
        <v>0.41666666666666669</v>
      </c>
      <c r="H112" s="84" t="s">
        <v>151</v>
      </c>
      <c r="I112" s="10">
        <v>46142</v>
      </c>
      <c r="J112" s="108">
        <v>46156</v>
      </c>
      <c r="K112" s="108">
        <v>46170</v>
      </c>
      <c r="L112" s="108"/>
      <c r="M112" s="108"/>
      <c r="N112" s="108"/>
      <c r="O112" s="108">
        <v>46142</v>
      </c>
      <c r="P112" s="86" t="s">
        <v>32</v>
      </c>
      <c r="Q112" s="86" t="s">
        <v>40</v>
      </c>
      <c r="R112" s="86">
        <v>11</v>
      </c>
      <c r="S112" s="87" t="s">
        <v>20</v>
      </c>
    </row>
    <row r="113" spans="1:19" x14ac:dyDescent="0.3">
      <c r="A113" s="85" t="s">
        <v>150</v>
      </c>
      <c r="B113" s="82" t="s">
        <v>62</v>
      </c>
      <c r="C113" s="82" t="s">
        <v>14</v>
      </c>
      <c r="D113" s="83" t="s">
        <v>31</v>
      </c>
      <c r="E113" s="85" t="s">
        <v>16</v>
      </c>
      <c r="F113" s="82" t="s">
        <v>17</v>
      </c>
      <c r="G113" s="84">
        <v>0.58333333333333337</v>
      </c>
      <c r="H113" s="84">
        <v>0.66666666666666663</v>
      </c>
      <c r="I113" s="10">
        <v>46142</v>
      </c>
      <c r="J113" s="108">
        <v>46156</v>
      </c>
      <c r="K113" s="108">
        <v>46170</v>
      </c>
      <c r="L113" s="108"/>
      <c r="M113" s="108"/>
      <c r="N113" s="108"/>
      <c r="O113" s="108">
        <v>46142</v>
      </c>
      <c r="P113" s="86" t="s">
        <v>32</v>
      </c>
      <c r="Q113" s="86" t="s">
        <v>40</v>
      </c>
      <c r="R113" s="86">
        <v>11</v>
      </c>
      <c r="S113" s="87" t="s">
        <v>20</v>
      </c>
    </row>
    <row r="114" spans="1:19" x14ac:dyDescent="0.3">
      <c r="A114" s="85" t="s">
        <v>157</v>
      </c>
      <c r="B114" s="82" t="s">
        <v>62</v>
      </c>
      <c r="C114" s="82" t="s">
        <v>14</v>
      </c>
      <c r="D114" s="83" t="s">
        <v>31</v>
      </c>
      <c r="E114" s="85" t="s">
        <v>16</v>
      </c>
      <c r="F114" s="82" t="s">
        <v>28</v>
      </c>
      <c r="G114" s="84">
        <v>0.375</v>
      </c>
      <c r="H114" s="84">
        <v>0.54166666666666663</v>
      </c>
      <c r="I114" s="10">
        <v>46129</v>
      </c>
      <c r="J114" s="108">
        <v>46157</v>
      </c>
      <c r="K114" s="108">
        <v>46171</v>
      </c>
      <c r="L114" s="108"/>
      <c r="M114" s="108"/>
      <c r="N114" s="108"/>
      <c r="O114" s="108">
        <v>46129</v>
      </c>
      <c r="P114" s="86" t="s">
        <v>32</v>
      </c>
      <c r="Q114" s="86" t="s">
        <v>40</v>
      </c>
      <c r="R114" s="86">
        <v>11</v>
      </c>
      <c r="S114" s="87" t="s">
        <v>20</v>
      </c>
    </row>
    <row r="115" spans="1:19" x14ac:dyDescent="0.3">
      <c r="A115" s="85" t="s">
        <v>122</v>
      </c>
      <c r="B115" s="82" t="s">
        <v>102</v>
      </c>
      <c r="C115" s="82" t="s">
        <v>14</v>
      </c>
      <c r="D115" s="83" t="s">
        <v>31</v>
      </c>
      <c r="E115" s="85" t="s">
        <v>24</v>
      </c>
      <c r="F115" s="82" t="s">
        <v>25</v>
      </c>
      <c r="G115" s="84" t="s">
        <v>248</v>
      </c>
      <c r="H115" s="84" t="s">
        <v>229</v>
      </c>
      <c r="I115" s="10">
        <v>46139</v>
      </c>
      <c r="J115" s="108">
        <v>46146</v>
      </c>
      <c r="K115" s="108">
        <v>46153</v>
      </c>
      <c r="L115" s="108">
        <v>46160</v>
      </c>
      <c r="M115" s="108">
        <v>46167</v>
      </c>
      <c r="N115" s="108"/>
      <c r="O115" s="108">
        <v>46139</v>
      </c>
      <c r="P115" s="86" t="s">
        <v>32</v>
      </c>
      <c r="Q115" s="86" t="s">
        <v>106</v>
      </c>
      <c r="R115" s="86">
        <v>12</v>
      </c>
      <c r="S115" s="87" t="s">
        <v>20</v>
      </c>
    </row>
    <row r="116" spans="1:19" x14ac:dyDescent="0.3">
      <c r="A116" s="85" t="s">
        <v>194</v>
      </c>
      <c r="B116" s="82" t="s">
        <v>102</v>
      </c>
      <c r="C116" s="82" t="s">
        <v>14</v>
      </c>
      <c r="D116" s="83" t="s">
        <v>31</v>
      </c>
      <c r="E116" s="85" t="s">
        <v>24</v>
      </c>
      <c r="F116" s="82" t="s">
        <v>43</v>
      </c>
      <c r="G116" s="84" t="s">
        <v>248</v>
      </c>
      <c r="H116" s="84" t="s">
        <v>229</v>
      </c>
      <c r="I116" s="10">
        <v>46140</v>
      </c>
      <c r="J116" s="108">
        <v>46147</v>
      </c>
      <c r="K116" s="108">
        <v>46154</v>
      </c>
      <c r="L116" s="108">
        <v>46161</v>
      </c>
      <c r="M116" s="108">
        <v>46168</v>
      </c>
      <c r="N116" s="108"/>
      <c r="O116" s="108">
        <v>46140</v>
      </c>
      <c r="P116" s="86" t="s">
        <v>32</v>
      </c>
      <c r="Q116" s="86" t="s">
        <v>106</v>
      </c>
      <c r="R116" s="86">
        <v>12</v>
      </c>
      <c r="S116" s="87" t="s">
        <v>20</v>
      </c>
    </row>
    <row r="117" spans="1:19" x14ac:dyDescent="0.3">
      <c r="A117" s="85" t="s">
        <v>123</v>
      </c>
      <c r="B117" s="82" t="s">
        <v>102</v>
      </c>
      <c r="C117" s="82" t="s">
        <v>14</v>
      </c>
      <c r="D117" s="83" t="s">
        <v>124</v>
      </c>
      <c r="E117" s="85" t="s">
        <v>16</v>
      </c>
      <c r="F117" s="82" t="s">
        <v>28</v>
      </c>
      <c r="G117" s="84">
        <v>0.41666666666666669</v>
      </c>
      <c r="H117" s="84">
        <v>0.54166666666666663</v>
      </c>
      <c r="I117" s="10">
        <v>46136</v>
      </c>
      <c r="J117" s="108">
        <v>46150</v>
      </c>
      <c r="K117" s="108">
        <v>46164</v>
      </c>
      <c r="L117" s="108"/>
      <c r="M117" s="108"/>
      <c r="N117" s="108"/>
      <c r="O117" s="108">
        <v>46136</v>
      </c>
      <c r="P117" s="86" t="s">
        <v>32</v>
      </c>
      <c r="Q117" s="86" t="s">
        <v>106</v>
      </c>
      <c r="R117" s="86">
        <v>12</v>
      </c>
      <c r="S117" s="87" t="s">
        <v>20</v>
      </c>
    </row>
    <row r="118" spans="1:19" x14ac:dyDescent="0.3">
      <c r="A118" s="85" t="s">
        <v>148</v>
      </c>
      <c r="B118" s="82" t="s">
        <v>104</v>
      </c>
      <c r="C118" s="82" t="s">
        <v>14</v>
      </c>
      <c r="D118" s="83" t="s">
        <v>31</v>
      </c>
      <c r="E118" s="85" t="s">
        <v>24</v>
      </c>
      <c r="F118" s="82" t="s">
        <v>25</v>
      </c>
      <c r="G118" s="84" t="s">
        <v>249</v>
      </c>
      <c r="H118" s="84" t="s">
        <v>229</v>
      </c>
      <c r="I118" s="10">
        <v>46139</v>
      </c>
      <c r="J118" s="108">
        <v>46146</v>
      </c>
      <c r="K118" s="108">
        <v>46153</v>
      </c>
      <c r="L118" s="108">
        <v>46160</v>
      </c>
      <c r="M118" s="108">
        <v>46167</v>
      </c>
      <c r="N118" s="108"/>
      <c r="O118" s="108">
        <v>46139</v>
      </c>
      <c r="P118" s="86" t="s">
        <v>32</v>
      </c>
      <c r="Q118" s="86" t="s">
        <v>106</v>
      </c>
      <c r="R118" s="86">
        <v>12</v>
      </c>
      <c r="S118" s="87" t="s">
        <v>20</v>
      </c>
    </row>
    <row r="119" spans="1:19" x14ac:dyDescent="0.3">
      <c r="A119" s="85" t="s">
        <v>127</v>
      </c>
      <c r="B119" s="82" t="s">
        <v>104</v>
      </c>
      <c r="C119" s="82" t="s">
        <v>14</v>
      </c>
      <c r="D119" s="83" t="s">
        <v>31</v>
      </c>
      <c r="E119" s="85" t="s">
        <v>24</v>
      </c>
      <c r="F119" s="82" t="s">
        <v>43</v>
      </c>
      <c r="G119" s="84">
        <v>0.39583333333333331</v>
      </c>
      <c r="H119" s="84">
        <v>0.54166666666666663</v>
      </c>
      <c r="I119" s="10">
        <v>46140</v>
      </c>
      <c r="J119" s="108">
        <v>46147</v>
      </c>
      <c r="K119" s="108">
        <v>46154</v>
      </c>
      <c r="L119" s="108">
        <v>46161</v>
      </c>
      <c r="M119" s="108">
        <v>46168</v>
      </c>
      <c r="N119" s="108"/>
      <c r="O119" s="108">
        <v>46140</v>
      </c>
      <c r="P119" s="86" t="s">
        <v>32</v>
      </c>
      <c r="Q119" s="86" t="s">
        <v>106</v>
      </c>
      <c r="R119" s="86">
        <v>12</v>
      </c>
      <c r="S119" s="87" t="s">
        <v>20</v>
      </c>
    </row>
    <row r="120" spans="1:19" x14ac:dyDescent="0.3">
      <c r="A120" s="85" t="s">
        <v>33</v>
      </c>
      <c r="B120" s="82" t="s">
        <v>104</v>
      </c>
      <c r="C120" s="82" t="s">
        <v>14</v>
      </c>
      <c r="D120" s="83" t="s">
        <v>31</v>
      </c>
      <c r="E120" s="85" t="s">
        <v>24</v>
      </c>
      <c r="F120" s="82" t="s">
        <v>27</v>
      </c>
      <c r="G120" s="84">
        <v>0.39583333333333331</v>
      </c>
      <c r="H120" s="84">
        <v>0.54166666666666663</v>
      </c>
      <c r="I120" s="10">
        <v>46141</v>
      </c>
      <c r="J120" s="108">
        <v>46148</v>
      </c>
      <c r="K120" s="108">
        <v>46155</v>
      </c>
      <c r="L120" s="108">
        <v>46162</v>
      </c>
      <c r="M120" s="108">
        <v>46169</v>
      </c>
      <c r="N120" s="108"/>
      <c r="O120" s="108">
        <v>46141</v>
      </c>
      <c r="P120" s="86" t="s">
        <v>32</v>
      </c>
      <c r="Q120" s="86" t="s">
        <v>106</v>
      </c>
      <c r="R120" s="86">
        <v>12</v>
      </c>
      <c r="S120" s="87" t="s">
        <v>20</v>
      </c>
    </row>
    <row r="121" spans="1:19" x14ac:dyDescent="0.3">
      <c r="A121" s="85" t="s">
        <v>162</v>
      </c>
      <c r="B121" s="82" t="s">
        <v>104</v>
      </c>
      <c r="C121" s="82" t="s">
        <v>14</v>
      </c>
      <c r="D121" s="83" t="s">
        <v>31</v>
      </c>
      <c r="E121" s="85" t="s">
        <v>24</v>
      </c>
      <c r="F121" s="82" t="s">
        <v>27</v>
      </c>
      <c r="G121" s="84">
        <v>0.60416666666666663</v>
      </c>
      <c r="H121" s="84">
        <v>0.66666666666666663</v>
      </c>
      <c r="I121" s="10">
        <v>46141</v>
      </c>
      <c r="J121" s="108">
        <v>46148</v>
      </c>
      <c r="K121" s="108">
        <v>46155</v>
      </c>
      <c r="L121" s="108">
        <v>46162</v>
      </c>
      <c r="M121" s="108">
        <v>46169</v>
      </c>
      <c r="N121" s="108"/>
      <c r="O121" s="108">
        <v>46141</v>
      </c>
      <c r="P121" s="86" t="s">
        <v>32</v>
      </c>
      <c r="Q121" s="86" t="s">
        <v>106</v>
      </c>
      <c r="R121" s="86">
        <v>12</v>
      </c>
      <c r="S121" s="87" t="s">
        <v>20</v>
      </c>
    </row>
    <row r="122" spans="1:19" x14ac:dyDescent="0.3">
      <c r="A122" s="85" t="s">
        <v>103</v>
      </c>
      <c r="B122" s="82" t="s">
        <v>104</v>
      </c>
      <c r="C122" s="82" t="s">
        <v>14</v>
      </c>
      <c r="D122" s="83" t="s">
        <v>105</v>
      </c>
      <c r="E122" s="85" t="s">
        <v>24</v>
      </c>
      <c r="F122" s="82" t="s">
        <v>17</v>
      </c>
      <c r="G122" s="84" t="s">
        <v>228</v>
      </c>
      <c r="H122" s="84" t="s">
        <v>229</v>
      </c>
      <c r="I122" s="10">
        <v>46142</v>
      </c>
      <c r="J122" s="108">
        <v>46149</v>
      </c>
      <c r="K122" s="108">
        <v>46156</v>
      </c>
      <c r="L122" s="108">
        <v>46170</v>
      </c>
      <c r="M122" s="108"/>
      <c r="N122" s="108"/>
      <c r="O122" s="108">
        <v>46142</v>
      </c>
      <c r="P122" s="86" t="s">
        <v>32</v>
      </c>
      <c r="Q122" s="86" t="s">
        <v>106</v>
      </c>
      <c r="R122" s="86">
        <v>12</v>
      </c>
      <c r="S122" s="87" t="s">
        <v>20</v>
      </c>
    </row>
    <row r="123" spans="1:19" x14ac:dyDescent="0.3">
      <c r="A123" s="85" t="s">
        <v>163</v>
      </c>
      <c r="B123" s="82" t="s">
        <v>104</v>
      </c>
      <c r="C123" s="82" t="s">
        <v>14</v>
      </c>
      <c r="D123" s="83" t="s">
        <v>164</v>
      </c>
      <c r="E123" s="85" t="s">
        <v>16</v>
      </c>
      <c r="F123" s="82" t="s">
        <v>28</v>
      </c>
      <c r="G123" s="84">
        <v>0.41666666666666669</v>
      </c>
      <c r="H123" s="84">
        <v>0.54166666666666663</v>
      </c>
      <c r="I123" s="10">
        <v>46136</v>
      </c>
      <c r="J123" s="108">
        <v>46150</v>
      </c>
      <c r="K123" s="108">
        <v>46164</v>
      </c>
      <c r="L123" s="108"/>
      <c r="M123" s="108"/>
      <c r="N123" s="108"/>
      <c r="O123" s="108">
        <v>46136</v>
      </c>
      <c r="P123" s="86" t="s">
        <v>32</v>
      </c>
      <c r="Q123" s="86" t="s">
        <v>106</v>
      </c>
      <c r="R123" s="86">
        <v>12</v>
      </c>
      <c r="S123" s="87" t="s">
        <v>20</v>
      </c>
    </row>
    <row r="124" spans="1:19" x14ac:dyDescent="0.3">
      <c r="A124" s="85" t="s">
        <v>246</v>
      </c>
      <c r="B124" s="82" t="s">
        <v>104</v>
      </c>
      <c r="C124" s="82" t="s">
        <v>14</v>
      </c>
      <c r="D124" s="83" t="s">
        <v>31</v>
      </c>
      <c r="E124" s="85" t="s">
        <v>16</v>
      </c>
      <c r="F124" s="82" t="s">
        <v>28</v>
      </c>
      <c r="G124" s="84">
        <v>0.41666666666666669</v>
      </c>
      <c r="H124" s="84">
        <v>0.54166666666666663</v>
      </c>
      <c r="I124" s="10">
        <v>46129</v>
      </c>
      <c r="J124" s="108">
        <v>46157</v>
      </c>
      <c r="K124" s="108">
        <v>46171</v>
      </c>
      <c r="L124" s="108"/>
      <c r="M124" s="108"/>
      <c r="N124" s="108"/>
      <c r="O124" s="108">
        <v>46129</v>
      </c>
      <c r="P124" s="86" t="s">
        <v>32</v>
      </c>
      <c r="Q124" s="86" t="s">
        <v>106</v>
      </c>
      <c r="R124" s="86">
        <v>12</v>
      </c>
      <c r="S124" s="87"/>
    </row>
    <row r="125" spans="1:19" x14ac:dyDescent="0.3">
      <c r="A125" s="85" t="s">
        <v>182</v>
      </c>
      <c r="B125" s="82" t="s">
        <v>102</v>
      </c>
      <c r="C125" s="82" t="s">
        <v>14</v>
      </c>
      <c r="D125" s="83" t="s">
        <v>31</v>
      </c>
      <c r="E125" s="85" t="s">
        <v>24</v>
      </c>
      <c r="F125" s="82" t="s">
        <v>27</v>
      </c>
      <c r="G125" s="84">
        <v>0.39583333333333331</v>
      </c>
      <c r="H125" s="84">
        <v>0.52083333333333337</v>
      </c>
      <c r="I125" s="10">
        <v>46141</v>
      </c>
      <c r="J125" s="108">
        <v>46148</v>
      </c>
      <c r="K125" s="108">
        <v>46155</v>
      </c>
      <c r="L125" s="108">
        <v>46162</v>
      </c>
      <c r="M125" s="108">
        <v>46169</v>
      </c>
      <c r="N125" s="108"/>
      <c r="O125" s="108">
        <v>46141</v>
      </c>
      <c r="P125" s="86" t="s">
        <v>32</v>
      </c>
      <c r="Q125" s="86" t="s">
        <v>33</v>
      </c>
      <c r="R125" s="86">
        <v>13</v>
      </c>
      <c r="S125" s="87" t="s">
        <v>20</v>
      </c>
    </row>
    <row r="126" spans="1:19" x14ac:dyDescent="0.3">
      <c r="A126" s="85" t="s">
        <v>184</v>
      </c>
      <c r="B126" s="82" t="s">
        <v>102</v>
      </c>
      <c r="C126" s="82" t="s">
        <v>14</v>
      </c>
      <c r="D126" s="83" t="s">
        <v>31</v>
      </c>
      <c r="E126" s="85" t="s">
        <v>24</v>
      </c>
      <c r="F126" s="82" t="s">
        <v>17</v>
      </c>
      <c r="G126" s="84" t="s">
        <v>248</v>
      </c>
      <c r="H126" s="84" t="s">
        <v>229</v>
      </c>
      <c r="I126" s="10">
        <v>46142</v>
      </c>
      <c r="J126" s="108">
        <v>46149</v>
      </c>
      <c r="K126" s="108">
        <v>46156</v>
      </c>
      <c r="L126" s="108">
        <v>46170</v>
      </c>
      <c r="M126" s="108"/>
      <c r="N126" s="108"/>
      <c r="O126" s="108">
        <v>46142</v>
      </c>
      <c r="P126" s="86" t="s">
        <v>32</v>
      </c>
      <c r="Q126" s="86" t="s">
        <v>33</v>
      </c>
      <c r="R126" s="86">
        <v>13</v>
      </c>
      <c r="S126" s="87" t="s">
        <v>20</v>
      </c>
    </row>
    <row r="127" spans="1:19" x14ac:dyDescent="0.3">
      <c r="A127" s="85" t="s">
        <v>195</v>
      </c>
      <c r="B127" s="82" t="s">
        <v>102</v>
      </c>
      <c r="C127" s="82" t="s">
        <v>14</v>
      </c>
      <c r="D127" s="83" t="s">
        <v>31</v>
      </c>
      <c r="E127" s="85" t="s">
        <v>16</v>
      </c>
      <c r="F127" s="82" t="s">
        <v>27</v>
      </c>
      <c r="G127" s="84">
        <v>0.58333333333333337</v>
      </c>
      <c r="H127" s="84">
        <v>0.66666666666666663</v>
      </c>
      <c r="I127" s="10">
        <v>46134</v>
      </c>
      <c r="J127" s="108">
        <v>46148</v>
      </c>
      <c r="K127" s="108">
        <v>46162</v>
      </c>
      <c r="L127" s="108"/>
      <c r="M127" s="108"/>
      <c r="N127" s="108"/>
      <c r="O127" s="108">
        <v>46134</v>
      </c>
      <c r="P127" s="86" t="s">
        <v>32</v>
      </c>
      <c r="Q127" s="86" t="s">
        <v>33</v>
      </c>
      <c r="R127" s="86">
        <v>13</v>
      </c>
      <c r="S127" s="87" t="s">
        <v>20</v>
      </c>
    </row>
    <row r="128" spans="1:19" x14ac:dyDescent="0.3">
      <c r="A128" s="85" t="s">
        <v>180</v>
      </c>
      <c r="B128" s="82" t="s">
        <v>102</v>
      </c>
      <c r="C128" s="82" t="s">
        <v>14</v>
      </c>
      <c r="D128" s="83" t="s">
        <v>31</v>
      </c>
      <c r="E128" s="85" t="s">
        <v>16</v>
      </c>
      <c r="F128" s="82" t="s">
        <v>27</v>
      </c>
      <c r="G128" s="84">
        <v>0.58333333333333337</v>
      </c>
      <c r="H128" s="84">
        <v>0.66666666666666663</v>
      </c>
      <c r="I128" s="10">
        <v>46141</v>
      </c>
      <c r="J128" s="108">
        <v>46155</v>
      </c>
      <c r="K128" s="108">
        <v>46169</v>
      </c>
      <c r="L128" s="108"/>
      <c r="M128" s="108"/>
      <c r="N128" s="108"/>
      <c r="O128" s="108">
        <v>46141</v>
      </c>
      <c r="P128" s="86" t="s">
        <v>32</v>
      </c>
      <c r="Q128" s="86" t="s">
        <v>33</v>
      </c>
      <c r="R128" s="86">
        <v>13</v>
      </c>
      <c r="S128" s="87" t="s">
        <v>20</v>
      </c>
    </row>
    <row r="129" spans="1:20" x14ac:dyDescent="0.3">
      <c r="A129" s="85" t="s">
        <v>101</v>
      </c>
      <c r="B129" s="82" t="s">
        <v>102</v>
      </c>
      <c r="C129" s="82" t="s">
        <v>14</v>
      </c>
      <c r="D129" s="83" t="s">
        <v>31</v>
      </c>
      <c r="E129" s="85" t="s">
        <v>16</v>
      </c>
      <c r="F129" s="82" t="s">
        <v>28</v>
      </c>
      <c r="G129" s="84">
        <v>0.375</v>
      </c>
      <c r="H129" s="84">
        <v>0.54166666666666663</v>
      </c>
      <c r="I129" s="10">
        <v>46129</v>
      </c>
      <c r="J129" s="108">
        <v>46157</v>
      </c>
      <c r="K129" s="108">
        <v>46171</v>
      </c>
      <c r="L129" s="108"/>
      <c r="M129" s="108"/>
      <c r="N129" s="108"/>
      <c r="O129" s="108">
        <v>46129</v>
      </c>
      <c r="P129" s="86" t="s">
        <v>32</v>
      </c>
      <c r="Q129" s="86" t="s">
        <v>33</v>
      </c>
      <c r="R129" s="86">
        <v>13</v>
      </c>
      <c r="S129" s="87" t="s">
        <v>20</v>
      </c>
      <c r="T129" s="77"/>
    </row>
    <row r="130" spans="1:20" x14ac:dyDescent="0.3">
      <c r="A130" s="85" t="s">
        <v>29</v>
      </c>
      <c r="B130" s="82" t="s">
        <v>30</v>
      </c>
      <c r="C130" s="82" t="s">
        <v>14</v>
      </c>
      <c r="D130" s="83" t="s">
        <v>31</v>
      </c>
      <c r="E130" s="85" t="s">
        <v>24</v>
      </c>
      <c r="F130" s="82" t="s">
        <v>252</v>
      </c>
      <c r="G130" s="84" t="s">
        <v>285</v>
      </c>
      <c r="H130" s="84" t="s">
        <v>286</v>
      </c>
      <c r="I130" s="10">
        <v>46139</v>
      </c>
      <c r="J130" s="108">
        <v>46146</v>
      </c>
      <c r="K130" s="108">
        <v>46153</v>
      </c>
      <c r="L130" s="108">
        <v>46160</v>
      </c>
      <c r="M130" s="108">
        <v>46167</v>
      </c>
      <c r="N130" s="108"/>
      <c r="O130" s="108">
        <v>46139</v>
      </c>
      <c r="P130" s="86" t="s">
        <v>32</v>
      </c>
      <c r="Q130" s="86" t="s">
        <v>33</v>
      </c>
      <c r="R130" s="86">
        <v>13</v>
      </c>
      <c r="S130" s="87" t="s">
        <v>20</v>
      </c>
    </row>
    <row r="131" spans="1:20" x14ac:dyDescent="0.3">
      <c r="A131" s="85" t="s">
        <v>65</v>
      </c>
      <c r="B131" s="82" t="s">
        <v>30</v>
      </c>
      <c r="C131" s="82" t="s">
        <v>14</v>
      </c>
      <c r="D131" s="83" t="s">
        <v>31</v>
      </c>
      <c r="E131" s="85" t="s">
        <v>24</v>
      </c>
      <c r="F131" s="82" t="s">
        <v>43</v>
      </c>
      <c r="G131" s="84" t="s">
        <v>285</v>
      </c>
      <c r="H131" s="84" t="s">
        <v>286</v>
      </c>
      <c r="I131" s="10">
        <v>46140</v>
      </c>
      <c r="J131" s="108">
        <v>46147</v>
      </c>
      <c r="K131" s="108">
        <v>46154</v>
      </c>
      <c r="L131" s="108">
        <v>46161</v>
      </c>
      <c r="M131" s="108">
        <v>46168</v>
      </c>
      <c r="N131" s="108"/>
      <c r="O131" s="108">
        <v>46140</v>
      </c>
      <c r="P131" s="86" t="s">
        <v>32</v>
      </c>
      <c r="Q131" s="86" t="s">
        <v>33</v>
      </c>
      <c r="R131" s="86">
        <v>13</v>
      </c>
      <c r="S131" s="87" t="s">
        <v>20</v>
      </c>
      <c r="T131" s="77"/>
    </row>
    <row r="132" spans="1:20" x14ac:dyDescent="0.3">
      <c r="A132" s="85" t="s">
        <v>280</v>
      </c>
      <c r="B132" s="82" t="s">
        <v>30</v>
      </c>
      <c r="C132" s="82" t="s">
        <v>14</v>
      </c>
      <c r="D132" s="83" t="s">
        <v>31</v>
      </c>
      <c r="E132" s="85" t="s">
        <v>16</v>
      </c>
      <c r="F132" s="82" t="s">
        <v>27</v>
      </c>
      <c r="G132" s="84">
        <v>0.41666666666666669</v>
      </c>
      <c r="H132" s="84">
        <v>0.58333333333333337</v>
      </c>
      <c r="I132" s="10">
        <v>46134</v>
      </c>
      <c r="J132" s="108">
        <v>46148</v>
      </c>
      <c r="K132" s="108">
        <v>46162</v>
      </c>
      <c r="L132" s="108"/>
      <c r="M132" s="108"/>
      <c r="N132" s="108"/>
      <c r="O132" s="108">
        <v>46134</v>
      </c>
      <c r="P132" s="86" t="s">
        <v>32</v>
      </c>
      <c r="Q132" s="86" t="s">
        <v>33</v>
      </c>
      <c r="R132" s="86">
        <v>13</v>
      </c>
      <c r="S132" s="87" t="s">
        <v>20</v>
      </c>
    </row>
    <row r="133" spans="1:20" x14ac:dyDescent="0.3">
      <c r="A133" s="85" t="s">
        <v>100</v>
      </c>
      <c r="B133" s="82" t="s">
        <v>30</v>
      </c>
      <c r="C133" s="82" t="s">
        <v>14</v>
      </c>
      <c r="D133" s="83" t="s">
        <v>31</v>
      </c>
      <c r="E133" s="85" t="s">
        <v>16</v>
      </c>
      <c r="F133" s="82" t="s">
        <v>17</v>
      </c>
      <c r="G133" s="84">
        <v>0.58333333333333337</v>
      </c>
      <c r="H133" s="84">
        <v>0.66666666666666663</v>
      </c>
      <c r="I133" s="10">
        <v>46135</v>
      </c>
      <c r="J133" s="108">
        <v>46149</v>
      </c>
      <c r="K133" s="108"/>
      <c r="L133" s="108"/>
      <c r="M133" s="108"/>
      <c r="N133" s="108"/>
      <c r="O133" s="108">
        <v>46135</v>
      </c>
      <c r="P133" s="86" t="s">
        <v>32</v>
      </c>
      <c r="Q133" s="86" t="s">
        <v>33</v>
      </c>
      <c r="R133" s="86">
        <v>13</v>
      </c>
      <c r="S133" s="87" t="s">
        <v>20</v>
      </c>
      <c r="T133" s="77"/>
    </row>
    <row r="134" spans="1:20" x14ac:dyDescent="0.3">
      <c r="A134" s="85" t="s">
        <v>53</v>
      </c>
      <c r="B134" s="82" t="s">
        <v>30</v>
      </c>
      <c r="C134" s="82" t="s">
        <v>14</v>
      </c>
      <c r="D134" s="83" t="s">
        <v>253</v>
      </c>
      <c r="E134" s="85" t="s">
        <v>16</v>
      </c>
      <c r="F134" s="82" t="s">
        <v>28</v>
      </c>
      <c r="G134" s="84">
        <v>0.39583333333333331</v>
      </c>
      <c r="H134" s="84">
        <v>0.54166666666666663</v>
      </c>
      <c r="I134" s="10">
        <v>46136</v>
      </c>
      <c r="J134" s="108">
        <v>46150</v>
      </c>
      <c r="K134" s="108">
        <v>46164</v>
      </c>
      <c r="L134" s="108"/>
      <c r="M134" s="108"/>
      <c r="N134" s="108"/>
      <c r="O134" s="108">
        <v>46136</v>
      </c>
      <c r="P134" s="86" t="s">
        <v>32</v>
      </c>
      <c r="Q134" s="86" t="s">
        <v>33</v>
      </c>
      <c r="R134" s="86">
        <v>13</v>
      </c>
      <c r="S134" s="87" t="s">
        <v>20</v>
      </c>
      <c r="T134" s="77"/>
    </row>
    <row r="135" spans="1:20" s="91" customFormat="1" x14ac:dyDescent="0.3">
      <c r="A135" s="85" t="s">
        <v>268</v>
      </c>
      <c r="B135" s="82" t="s">
        <v>30</v>
      </c>
      <c r="C135" s="82" t="s">
        <v>14</v>
      </c>
      <c r="D135" s="83" t="s">
        <v>31</v>
      </c>
      <c r="E135" s="85" t="s">
        <v>16</v>
      </c>
      <c r="F135" s="82" t="s">
        <v>27</v>
      </c>
      <c r="G135" s="84" t="s">
        <v>228</v>
      </c>
      <c r="H135" s="84" t="s">
        <v>229</v>
      </c>
      <c r="I135" s="10">
        <v>46141</v>
      </c>
      <c r="J135" s="108">
        <v>46155</v>
      </c>
      <c r="K135" s="108">
        <v>46169</v>
      </c>
      <c r="L135" s="108"/>
      <c r="M135" s="108"/>
      <c r="N135" s="108"/>
      <c r="O135" s="108">
        <v>46141</v>
      </c>
      <c r="P135" s="86" t="s">
        <v>32</v>
      </c>
      <c r="Q135" s="86" t="s">
        <v>33</v>
      </c>
      <c r="R135" s="86">
        <v>13</v>
      </c>
      <c r="S135" s="87" t="s">
        <v>20</v>
      </c>
    </row>
    <row r="136" spans="1:20" x14ac:dyDescent="0.3">
      <c r="A136" s="85" t="s">
        <v>181</v>
      </c>
      <c r="B136" s="82" t="s">
        <v>30</v>
      </c>
      <c r="C136" s="82" t="s">
        <v>14</v>
      </c>
      <c r="D136" s="83" t="s">
        <v>31</v>
      </c>
      <c r="E136" s="85" t="s">
        <v>16</v>
      </c>
      <c r="F136" s="82" t="s">
        <v>17</v>
      </c>
      <c r="G136" s="84" t="s">
        <v>232</v>
      </c>
      <c r="H136" s="84" t="s">
        <v>229</v>
      </c>
      <c r="I136" s="10">
        <v>46142</v>
      </c>
      <c r="J136" s="108">
        <v>46156</v>
      </c>
      <c r="K136" s="108">
        <v>46170</v>
      </c>
      <c r="L136" s="108"/>
      <c r="M136" s="108"/>
      <c r="N136" s="108"/>
      <c r="O136" s="108">
        <v>46142</v>
      </c>
      <c r="P136" s="86" t="s">
        <v>32</v>
      </c>
      <c r="Q136" s="86" t="s">
        <v>33</v>
      </c>
      <c r="R136" s="86">
        <v>13</v>
      </c>
      <c r="S136" s="87" t="s">
        <v>20</v>
      </c>
    </row>
    <row r="137" spans="1:20" x14ac:dyDescent="0.3">
      <c r="A137" s="85" t="s">
        <v>149</v>
      </c>
      <c r="B137" s="82" t="s">
        <v>30</v>
      </c>
      <c r="C137" s="82" t="s">
        <v>14</v>
      </c>
      <c r="D137" s="83" t="s">
        <v>31</v>
      </c>
      <c r="E137" s="85" t="s">
        <v>16</v>
      </c>
      <c r="F137" s="82" t="s">
        <v>251</v>
      </c>
      <c r="G137" s="84">
        <v>0.41666666666666669</v>
      </c>
      <c r="H137" s="84">
        <v>0.54166666666666663</v>
      </c>
      <c r="I137" s="10">
        <v>46129</v>
      </c>
      <c r="J137" s="108">
        <v>46157</v>
      </c>
      <c r="K137" s="108">
        <v>46171</v>
      </c>
      <c r="L137" s="108"/>
      <c r="M137" s="108"/>
      <c r="N137" s="108"/>
      <c r="O137" s="108">
        <v>46129</v>
      </c>
      <c r="P137" s="86" t="s">
        <v>32</v>
      </c>
      <c r="Q137" s="86" t="s">
        <v>33</v>
      </c>
      <c r="R137" s="86">
        <v>13</v>
      </c>
      <c r="S137" s="87" t="s">
        <v>20</v>
      </c>
    </row>
    <row r="138" spans="1:20" x14ac:dyDescent="0.3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</row>
    <row r="139" spans="1:20" x14ac:dyDescent="0.3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</row>
    <row r="140" spans="1:20" x14ac:dyDescent="0.3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</row>
    <row r="141" spans="1:20" x14ac:dyDescent="0.3">
      <c r="J141" s="80"/>
      <c r="K141" s="80"/>
      <c r="L141" s="80"/>
      <c r="M141" s="80"/>
      <c r="N141" s="80"/>
    </row>
    <row r="142" spans="1:20" x14ac:dyDescent="0.3">
      <c r="J142" s="80"/>
      <c r="K142" s="80"/>
      <c r="L142" s="80"/>
      <c r="M142" s="80"/>
      <c r="N142" s="80"/>
    </row>
    <row r="143" spans="1:20" hidden="1" x14ac:dyDescent="0.3">
      <c r="A143" s="34" t="s">
        <v>270</v>
      </c>
      <c r="B143" s="35" t="s">
        <v>30</v>
      </c>
      <c r="C143" s="35" t="s">
        <v>14</v>
      </c>
      <c r="D143" s="35" t="s">
        <v>31</v>
      </c>
      <c r="E143" s="35" t="s">
        <v>16</v>
      </c>
      <c r="F143" s="35" t="s">
        <v>17</v>
      </c>
      <c r="G143" s="40">
        <v>0.39583333333333331</v>
      </c>
      <c r="H143" s="40">
        <v>0.54166666666666663</v>
      </c>
      <c r="I143" s="78">
        <v>45736</v>
      </c>
      <c r="J143" s="81"/>
      <c r="K143" s="81"/>
      <c r="L143" s="81"/>
      <c r="M143" s="81"/>
      <c r="N143" s="81"/>
      <c r="O143" s="79">
        <v>45736</v>
      </c>
      <c r="P143" s="38" t="s">
        <v>32</v>
      </c>
      <c r="Q143" s="38" t="s">
        <v>33</v>
      </c>
      <c r="R143" s="38">
        <v>13</v>
      </c>
      <c r="S143" s="73" t="s">
        <v>20</v>
      </c>
      <c r="T143" s="77"/>
    </row>
    <row r="144" spans="1:20" hidden="1" x14ac:dyDescent="0.3">
      <c r="A144" s="34" t="s">
        <v>269</v>
      </c>
      <c r="B144" s="35" t="s">
        <v>30</v>
      </c>
      <c r="C144" s="35" t="s">
        <v>14</v>
      </c>
      <c r="D144" s="35" t="s">
        <v>31</v>
      </c>
      <c r="E144" s="35" t="s">
        <v>16</v>
      </c>
      <c r="F144" s="35" t="s">
        <v>17</v>
      </c>
      <c r="G144" s="40">
        <v>0.58333333333333337</v>
      </c>
      <c r="H144" s="40">
        <v>0.66666666666666663</v>
      </c>
      <c r="I144" s="78">
        <v>45736</v>
      </c>
      <c r="J144" s="81"/>
      <c r="K144" s="81"/>
      <c r="L144" s="81"/>
      <c r="M144" s="81"/>
      <c r="N144" s="81"/>
      <c r="O144" s="79">
        <v>45736</v>
      </c>
      <c r="P144" s="38" t="s">
        <v>32</v>
      </c>
      <c r="Q144" s="38" t="s">
        <v>33</v>
      </c>
      <c r="R144" s="38">
        <v>13</v>
      </c>
      <c r="S144" s="72"/>
      <c r="T144" s="77"/>
    </row>
  </sheetData>
  <mergeCells count="1">
    <mergeCell ref="J1:M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AF5D5-38F3-40B6-8B18-741338DCC688}">
  <dimension ref="A1:B126"/>
  <sheetViews>
    <sheetView workbookViewId="0">
      <selection activeCell="B90" sqref="B90:B100"/>
    </sheetView>
  </sheetViews>
  <sheetFormatPr baseColWidth="10" defaultRowHeight="14.4" x14ac:dyDescent="0.3"/>
  <sheetData>
    <row r="1" spans="1:2" x14ac:dyDescent="0.3">
      <c r="A1" t="s">
        <v>191</v>
      </c>
      <c r="B1" s="111" t="str">
        <f>VLOOKUP(A1,'CALENDARIO MAYO 2026'!$A:$B,2,0)</f>
        <v>Chillán</v>
      </c>
    </row>
    <row r="2" spans="1:2" x14ac:dyDescent="0.3">
      <c r="A2" t="s">
        <v>46</v>
      </c>
      <c r="B2" s="111" t="str">
        <f>VLOOKUP(A2,'CALENDARIO MAYO 2026'!$A:$B,2,0)</f>
        <v>Chillán</v>
      </c>
    </row>
    <row r="3" spans="1:2" x14ac:dyDescent="0.3">
      <c r="A3" t="s">
        <v>186</v>
      </c>
      <c r="B3" s="111" t="str">
        <f>VLOOKUP(A3,'CALENDARIO MAYO 2026'!$A:$B,2,0)</f>
        <v>Chillán</v>
      </c>
    </row>
    <row r="4" spans="1:2" x14ac:dyDescent="0.3">
      <c r="A4" t="s">
        <v>198</v>
      </c>
      <c r="B4" s="111" t="str">
        <f>VLOOKUP(A4,'CALENDARIO MAYO 2026'!$A:$B,2,0)</f>
        <v>Chillán</v>
      </c>
    </row>
    <row r="5" spans="1:2" x14ac:dyDescent="0.3">
      <c r="A5" t="s">
        <v>167</v>
      </c>
      <c r="B5" s="111" t="str">
        <f>VLOOKUP(A5,'CALENDARIO MAYO 2026'!$A:$B,2,0)</f>
        <v>Chillán</v>
      </c>
    </row>
    <row r="6" spans="1:2" x14ac:dyDescent="0.3">
      <c r="A6" t="s">
        <v>76</v>
      </c>
      <c r="B6" s="111" t="str">
        <f>VLOOKUP(A6,'CALENDARIO MAYO 2026'!$A:$B,2,0)</f>
        <v>Chillán</v>
      </c>
    </row>
    <row r="7" spans="1:2" x14ac:dyDescent="0.3">
      <c r="A7" t="s">
        <v>192</v>
      </c>
      <c r="B7" s="111" t="str">
        <f>VLOOKUP(A7,'CALENDARIO MAYO 2026'!$A:$B,2,0)</f>
        <v>Chillán</v>
      </c>
    </row>
    <row r="8" spans="1:2" x14ac:dyDescent="0.3">
      <c r="A8" t="s">
        <v>171</v>
      </c>
      <c r="B8" s="111" t="str">
        <f>VLOOKUP(A8,'CALENDARIO MAYO 2026'!$A:$B,2,0)</f>
        <v>Chillán</v>
      </c>
    </row>
    <row r="9" spans="1:2" x14ac:dyDescent="0.3">
      <c r="A9" t="s">
        <v>294</v>
      </c>
      <c r="B9" t="str">
        <f>VLOOKUP(A9,'CALENDARIO MAYO 2026'!$A:$B,2,0)</f>
        <v>Concepción 1</v>
      </c>
    </row>
    <row r="10" spans="1:2" x14ac:dyDescent="0.3">
      <c r="A10" t="s">
        <v>295</v>
      </c>
      <c r="B10" t="str">
        <f>VLOOKUP(A10,'CALENDARIO MAYO 2026'!$A:$B,2,0)</f>
        <v>Concepción 1</v>
      </c>
    </row>
    <row r="11" spans="1:2" x14ac:dyDescent="0.3">
      <c r="A11" t="s">
        <v>296</v>
      </c>
      <c r="B11" t="str">
        <f>VLOOKUP(A11,'CALENDARIO MAYO 2026'!$A:$B,2,0)</f>
        <v>Concepción 1</v>
      </c>
    </row>
    <row r="12" spans="1:2" x14ac:dyDescent="0.3">
      <c r="A12" t="s">
        <v>59</v>
      </c>
      <c r="B12" t="str">
        <f>VLOOKUP(A12,'CALENDARIO MAYO 2026'!$A:$B,2,0)</f>
        <v>Concepción 1</v>
      </c>
    </row>
    <row r="13" spans="1:2" x14ac:dyDescent="0.3">
      <c r="A13" t="s">
        <v>217</v>
      </c>
      <c r="B13" t="str">
        <f>VLOOKUP(A13,'CALENDARIO MAYO 2026'!$A:$B,2,0)</f>
        <v>Concepción 1</v>
      </c>
    </row>
    <row r="14" spans="1:2" x14ac:dyDescent="0.3">
      <c r="A14" t="s">
        <v>131</v>
      </c>
      <c r="B14" t="str">
        <f>VLOOKUP(A14,'CALENDARIO MAYO 2026'!$A:$B,2,0)</f>
        <v>Concepción 1</v>
      </c>
    </row>
    <row r="15" spans="1:2" x14ac:dyDescent="0.3">
      <c r="A15" t="s">
        <v>168</v>
      </c>
      <c r="B15" t="str">
        <f>VLOOKUP(A15,'CALENDARIO MAYO 2026'!$A:$B,2,0)</f>
        <v>Concepción 1</v>
      </c>
    </row>
    <row r="16" spans="1:2" x14ac:dyDescent="0.3">
      <c r="A16" t="s">
        <v>212</v>
      </c>
      <c r="B16" s="111" t="str">
        <f>VLOOKUP(A16,'CALENDARIO MAYO 2026'!$A:$B,2,0)</f>
        <v>Concepción 2</v>
      </c>
    </row>
    <row r="17" spans="1:2" x14ac:dyDescent="0.3">
      <c r="A17" t="s">
        <v>85</v>
      </c>
      <c r="B17" s="111" t="str">
        <f>VLOOKUP(A17,'CALENDARIO MAYO 2026'!$A:$B,2,0)</f>
        <v>Concepción 2</v>
      </c>
    </row>
    <row r="18" spans="1:2" x14ac:dyDescent="0.3">
      <c r="A18" t="s">
        <v>213</v>
      </c>
      <c r="B18" s="112" t="str">
        <f>VLOOKUP(A18,'CALENDARIO MAYO 2026'!$A:$B,2,0)</f>
        <v>Copiapó</v>
      </c>
    </row>
    <row r="19" spans="1:2" x14ac:dyDescent="0.3">
      <c r="A19" t="s">
        <v>219</v>
      </c>
      <c r="B19" s="112" t="str">
        <f>VLOOKUP(A19,'CALENDARIO MAYO 2026'!$A:$B,2,0)</f>
        <v>Copiapó</v>
      </c>
    </row>
    <row r="20" spans="1:2" x14ac:dyDescent="0.3">
      <c r="A20" t="s">
        <v>54</v>
      </c>
      <c r="B20" s="112" t="str">
        <f>VLOOKUP(A20,'CALENDARIO MAYO 2026'!$A:$B,2,0)</f>
        <v>Copiapó</v>
      </c>
    </row>
    <row r="21" spans="1:2" x14ac:dyDescent="0.3">
      <c r="A21" t="s">
        <v>21</v>
      </c>
      <c r="B21" t="str">
        <f>VLOOKUP(A21,'CALENDARIO MAYO 2026'!$A:$B,2,0)</f>
        <v>Iquique</v>
      </c>
    </row>
    <row r="22" spans="1:2" x14ac:dyDescent="0.3">
      <c r="A22" t="s">
        <v>108</v>
      </c>
      <c r="B22" t="str">
        <f>VLOOKUP(A22,'CALENDARIO MAYO 2026'!$A:$B,2,0)</f>
        <v>Iquique</v>
      </c>
    </row>
    <row r="23" spans="1:2" x14ac:dyDescent="0.3">
      <c r="A23" t="s">
        <v>170</v>
      </c>
      <c r="B23" t="str">
        <f>VLOOKUP(A23,'CALENDARIO MAYO 2026'!$A:$B,2,0)</f>
        <v>Iquique</v>
      </c>
    </row>
    <row r="24" spans="1:2" x14ac:dyDescent="0.3">
      <c r="A24" t="s">
        <v>174</v>
      </c>
      <c r="B24" t="str">
        <f>VLOOKUP(A24,'CALENDARIO MAYO 2026'!$A:$B,2,0)</f>
        <v>Iquique</v>
      </c>
    </row>
    <row r="25" spans="1:2" x14ac:dyDescent="0.3">
      <c r="A25" t="s">
        <v>221</v>
      </c>
      <c r="B25" s="112" t="str">
        <f>VLOOKUP(A25,'CALENDARIO MAYO 2026'!$A:$B,2,0)</f>
        <v>La Serena</v>
      </c>
    </row>
    <row r="26" spans="1:2" x14ac:dyDescent="0.3">
      <c r="A26" t="s">
        <v>34</v>
      </c>
      <c r="B26" s="112" t="str">
        <f>VLOOKUP(A26,'CALENDARIO MAYO 2026'!$A:$B,2,0)</f>
        <v>La Serena</v>
      </c>
    </row>
    <row r="27" spans="1:2" x14ac:dyDescent="0.3">
      <c r="A27" t="s">
        <v>160</v>
      </c>
      <c r="B27" s="112" t="str">
        <f>VLOOKUP(A27,'CALENDARIO MAYO 2026'!$A:$B,2,0)</f>
        <v>La Serena</v>
      </c>
    </row>
    <row r="28" spans="1:2" x14ac:dyDescent="0.3">
      <c r="A28" t="s">
        <v>282</v>
      </c>
      <c r="B28" s="112" t="str">
        <f>VLOOKUP(A28,'CALENDARIO MAYO 2026'!$A:$B,2,0)</f>
        <v>La Serena</v>
      </c>
    </row>
    <row r="29" spans="1:2" x14ac:dyDescent="0.3">
      <c r="A29" t="s">
        <v>281</v>
      </c>
      <c r="B29" s="112" t="str">
        <f>VLOOKUP(A29,'CALENDARIO MAYO 2026'!$A:$B,2,0)</f>
        <v>La Serena</v>
      </c>
    </row>
    <row r="30" spans="1:2" x14ac:dyDescent="0.3">
      <c r="A30" t="s">
        <v>51</v>
      </c>
      <c r="B30" s="113" t="str">
        <f>VLOOKUP(A30,'CALENDARIO MAYO 2026'!$A:$B,2,0)</f>
        <v>Los Ángeles</v>
      </c>
    </row>
    <row r="31" spans="1:2" x14ac:dyDescent="0.3">
      <c r="A31" t="s">
        <v>38</v>
      </c>
      <c r="B31" s="113" t="str">
        <f>VLOOKUP(A31,'CALENDARIO MAYO 2026'!$A:$B,2,0)</f>
        <v>Los Ángeles</v>
      </c>
    </row>
    <row r="32" spans="1:2" x14ac:dyDescent="0.3">
      <c r="A32" t="s">
        <v>78</v>
      </c>
      <c r="B32" s="113" t="str">
        <f>VLOOKUP(A32,'CALENDARIO MAYO 2026'!$A:$B,2,0)</f>
        <v>Los Ángeles</v>
      </c>
    </row>
    <row r="33" spans="1:2" x14ac:dyDescent="0.3">
      <c r="A33" t="s">
        <v>125</v>
      </c>
      <c r="B33" s="113" t="str">
        <f>VLOOKUP(A33,'CALENDARIO MAYO 2026'!$A:$B,2,0)</f>
        <v>Los Ángeles</v>
      </c>
    </row>
    <row r="34" spans="1:2" x14ac:dyDescent="0.3">
      <c r="A34" t="s">
        <v>155</v>
      </c>
      <c r="B34" s="113" t="str">
        <f>VLOOKUP(A34,'CALENDARIO MAYO 2026'!$A:$B,2,0)</f>
        <v>Los Ángeles</v>
      </c>
    </row>
    <row r="35" spans="1:2" x14ac:dyDescent="0.3">
      <c r="A35" t="s">
        <v>154</v>
      </c>
      <c r="B35" s="113" t="str">
        <f>VLOOKUP(A35,'CALENDARIO MAYO 2026'!$A:$B,2,0)</f>
        <v>Los Ángeles</v>
      </c>
    </row>
    <row r="36" spans="1:2" x14ac:dyDescent="0.3">
      <c r="A36" t="s">
        <v>225</v>
      </c>
      <c r="B36" s="113" t="str">
        <f>VLOOKUP(A36,'CALENDARIO MAYO 2026'!$A:$B,2,0)</f>
        <v>Los Ángeles</v>
      </c>
    </row>
    <row r="37" spans="1:2" x14ac:dyDescent="0.3">
      <c r="A37" t="s">
        <v>156</v>
      </c>
      <c r="B37" s="113" t="str">
        <f>VLOOKUP(A37,'CALENDARIO MAYO 2026'!$A:$B,2,0)</f>
        <v>Los Ángeles</v>
      </c>
    </row>
    <row r="38" spans="1:2" x14ac:dyDescent="0.3">
      <c r="A38" t="s">
        <v>224</v>
      </c>
      <c r="B38" s="113" t="str">
        <f>VLOOKUP(A38,'CALENDARIO MAYO 2026'!$A:$B,2,0)</f>
        <v>Los Ángeles</v>
      </c>
    </row>
    <row r="39" spans="1:2" x14ac:dyDescent="0.3">
      <c r="A39" t="s">
        <v>132</v>
      </c>
      <c r="B39" t="str">
        <f>VLOOKUP(A39,'CALENDARIO MAYO 2026'!$A:$B,2,0)</f>
        <v>Maule/Talca</v>
      </c>
    </row>
    <row r="40" spans="1:2" x14ac:dyDescent="0.3">
      <c r="A40" t="s">
        <v>70</v>
      </c>
      <c r="B40" t="str">
        <f>VLOOKUP(A40,'CALENDARIO MAYO 2026'!$A:$B,2,0)</f>
        <v>Maule/Talca</v>
      </c>
    </row>
    <row r="41" spans="1:2" x14ac:dyDescent="0.3">
      <c r="A41" t="s">
        <v>199</v>
      </c>
      <c r="B41" t="str">
        <f>VLOOKUP(A41,'CALENDARIO MAYO 2026'!$A:$B,2,0)</f>
        <v>Maule/Talca</v>
      </c>
    </row>
    <row r="42" spans="1:2" x14ac:dyDescent="0.3">
      <c r="A42" t="s">
        <v>84</v>
      </c>
      <c r="B42" t="str">
        <f>VLOOKUP(A42,'CALENDARIO MAYO 2026'!$A:$B,2,0)</f>
        <v>Maule/Talca</v>
      </c>
    </row>
    <row r="43" spans="1:2" x14ac:dyDescent="0.3">
      <c r="A43" t="s">
        <v>165</v>
      </c>
      <c r="B43" t="str">
        <f>VLOOKUP(A43,'CALENDARIO MAYO 2026'!$A:$B,2,0)</f>
        <v>Maule/Talca</v>
      </c>
    </row>
    <row r="44" spans="1:2" x14ac:dyDescent="0.3">
      <c r="A44" t="s">
        <v>86</v>
      </c>
      <c r="B44" t="str">
        <f>VLOOKUP(A44,'CALENDARIO MAYO 2026'!$A:$B,2,0)</f>
        <v>Maule/Talca</v>
      </c>
    </row>
    <row r="45" spans="1:2" x14ac:dyDescent="0.3">
      <c r="A45" t="s">
        <v>202</v>
      </c>
      <c r="B45" t="str">
        <f>VLOOKUP(A45,'CALENDARIO MAYO 2026'!$A:$B,2,0)</f>
        <v>Maule/Talca</v>
      </c>
    </row>
    <row r="46" spans="1:2" x14ac:dyDescent="0.3">
      <c r="A46" t="s">
        <v>182</v>
      </c>
      <c r="B46" s="113" t="str">
        <f>VLOOKUP(A46,'CALENDARIO MAYO 2026'!$A:$B,2,0)</f>
        <v>Osorno</v>
      </c>
    </row>
    <row r="47" spans="1:2" x14ac:dyDescent="0.3">
      <c r="A47" t="s">
        <v>184</v>
      </c>
      <c r="B47" s="113" t="str">
        <f>VLOOKUP(A47,'CALENDARIO MAYO 2026'!$A:$B,2,0)</f>
        <v>Osorno</v>
      </c>
    </row>
    <row r="48" spans="1:2" x14ac:dyDescent="0.3">
      <c r="A48" t="s">
        <v>122</v>
      </c>
      <c r="B48" s="113" t="str">
        <f>VLOOKUP(A48,'CALENDARIO MAYO 2026'!$A:$B,2,0)</f>
        <v>Osorno</v>
      </c>
    </row>
    <row r="49" spans="1:2" x14ac:dyDescent="0.3">
      <c r="A49" t="s">
        <v>194</v>
      </c>
      <c r="B49" s="113" t="str">
        <f>VLOOKUP(A49,'CALENDARIO MAYO 2026'!$A:$B,2,0)</f>
        <v>Osorno</v>
      </c>
    </row>
    <row r="50" spans="1:2" x14ac:dyDescent="0.3">
      <c r="A50" t="s">
        <v>180</v>
      </c>
      <c r="B50" s="113" t="str">
        <f>VLOOKUP(A50,'CALENDARIO MAYO 2026'!$A:$B,2,0)</f>
        <v>Osorno</v>
      </c>
    </row>
    <row r="51" spans="1:2" x14ac:dyDescent="0.3">
      <c r="A51" t="s">
        <v>101</v>
      </c>
      <c r="B51" s="113" t="str">
        <f>VLOOKUP(A51,'CALENDARIO MAYO 2026'!$A:$B,2,0)</f>
        <v>Osorno</v>
      </c>
    </row>
    <row r="52" spans="1:2" x14ac:dyDescent="0.3">
      <c r="A52" t="s">
        <v>195</v>
      </c>
      <c r="B52" s="113" t="str">
        <f>VLOOKUP(A52,'CALENDARIO MAYO 2026'!$A:$B,2,0)</f>
        <v>Osorno</v>
      </c>
    </row>
    <row r="53" spans="1:2" x14ac:dyDescent="0.3">
      <c r="A53" t="s">
        <v>123</v>
      </c>
      <c r="B53" s="113" t="str">
        <f>VLOOKUP(A53,'CALENDARIO MAYO 2026'!$A:$B,2,0)</f>
        <v>Osorno</v>
      </c>
    </row>
    <row r="54" spans="1:2" x14ac:dyDescent="0.3">
      <c r="A54" t="s">
        <v>29</v>
      </c>
      <c r="B54" t="str">
        <f>VLOOKUP(A54,'CALENDARIO MAYO 2026'!$A:$B,2,0)</f>
        <v>Puerto Montt</v>
      </c>
    </row>
    <row r="55" spans="1:2" x14ac:dyDescent="0.3">
      <c r="A55" t="s">
        <v>65</v>
      </c>
      <c r="B55" t="str">
        <f>VLOOKUP(A55,'CALENDARIO MAYO 2026'!$A:$B,2,0)</f>
        <v>Puerto Montt</v>
      </c>
    </row>
    <row r="56" spans="1:2" x14ac:dyDescent="0.3">
      <c r="A56" t="s">
        <v>268</v>
      </c>
      <c r="B56" t="str">
        <f>VLOOKUP(A56,'CALENDARIO MAYO 2026'!$A:$B,2,0)</f>
        <v>Puerto Montt</v>
      </c>
    </row>
    <row r="57" spans="1:2" x14ac:dyDescent="0.3">
      <c r="A57" t="s">
        <v>181</v>
      </c>
      <c r="B57" t="str">
        <f>VLOOKUP(A57,'CALENDARIO MAYO 2026'!$A:$B,2,0)</f>
        <v>Puerto Montt</v>
      </c>
    </row>
    <row r="58" spans="1:2" x14ac:dyDescent="0.3">
      <c r="A58" t="s">
        <v>149</v>
      </c>
      <c r="B58" t="str">
        <f>VLOOKUP(A58,'CALENDARIO MAYO 2026'!$A:$B,2,0)</f>
        <v>Puerto Montt</v>
      </c>
    </row>
    <row r="59" spans="1:2" x14ac:dyDescent="0.3">
      <c r="A59" t="s">
        <v>280</v>
      </c>
      <c r="B59" t="str">
        <f>VLOOKUP(A59,'CALENDARIO MAYO 2026'!$A:$B,2,0)</f>
        <v>Puerto Montt</v>
      </c>
    </row>
    <row r="60" spans="1:2" x14ac:dyDescent="0.3">
      <c r="A60" t="s">
        <v>100</v>
      </c>
      <c r="B60" t="str">
        <f>VLOOKUP(A60,'CALENDARIO MAYO 2026'!$A:$B,2,0)</f>
        <v>Puerto Montt</v>
      </c>
    </row>
    <row r="61" spans="1:2" x14ac:dyDescent="0.3">
      <c r="A61" t="s">
        <v>53</v>
      </c>
      <c r="B61" t="str">
        <f>VLOOKUP(A61,'CALENDARIO MAYO 2026'!$A:$B,2,0)</f>
        <v>Puerto Montt</v>
      </c>
    </row>
    <row r="62" spans="1:2" x14ac:dyDescent="0.3">
      <c r="A62" t="s">
        <v>208</v>
      </c>
      <c r="B62" t="str">
        <f>VLOOKUP(A62,'CALENDARIO MAYO 2026'!$A:$B,2,0)</f>
        <v>Rancagua</v>
      </c>
    </row>
    <row r="63" spans="1:2" x14ac:dyDescent="0.3">
      <c r="A63" t="s">
        <v>129</v>
      </c>
      <c r="B63" t="str">
        <f>VLOOKUP(A63,'CALENDARIO MAYO 2026'!$A:$B,2,0)</f>
        <v>Rancagua</v>
      </c>
    </row>
    <row r="64" spans="1:2" x14ac:dyDescent="0.3">
      <c r="A64" t="s">
        <v>93</v>
      </c>
      <c r="B64" t="str">
        <f>VLOOKUP(A64,'CALENDARIO MAYO 2026'!$A:$B,2,0)</f>
        <v>Rancagua</v>
      </c>
    </row>
    <row r="65" spans="1:2" x14ac:dyDescent="0.3">
      <c r="A65" t="s">
        <v>200</v>
      </c>
      <c r="B65" t="str">
        <f>VLOOKUP(A65,'CALENDARIO MAYO 2026'!$A:$B,2,0)</f>
        <v>Rancagua</v>
      </c>
    </row>
    <row r="66" spans="1:2" x14ac:dyDescent="0.3">
      <c r="A66" t="s">
        <v>279</v>
      </c>
      <c r="B66" t="str">
        <f>VLOOKUP(A66,'CALENDARIO MAYO 2026'!$A:$B,2,0)</f>
        <v>Rancagua</v>
      </c>
    </row>
    <row r="67" spans="1:2" x14ac:dyDescent="0.3">
      <c r="A67" t="s">
        <v>169</v>
      </c>
      <c r="B67" t="str">
        <f>VLOOKUP(A67,'CALENDARIO MAYO 2026'!$A:$B,2,0)</f>
        <v>Rancagua</v>
      </c>
    </row>
    <row r="68" spans="1:2" x14ac:dyDescent="0.3">
      <c r="A68" t="s">
        <v>107</v>
      </c>
      <c r="B68" t="str">
        <f>VLOOKUP(A68,'CALENDARIO MAYO 2026'!$A:$B,2,0)</f>
        <v>Rancagua</v>
      </c>
    </row>
    <row r="69" spans="1:2" x14ac:dyDescent="0.3">
      <c r="A69" t="s">
        <v>207</v>
      </c>
      <c r="B69" t="str">
        <f>VLOOKUP(A69,'CALENDARIO MAYO 2026'!$A:$B,2,0)</f>
        <v>Rancagua</v>
      </c>
    </row>
    <row r="70" spans="1:2" x14ac:dyDescent="0.3">
      <c r="A70" t="s">
        <v>73</v>
      </c>
      <c r="B70" t="str">
        <f>VLOOKUP(A70,'CALENDARIO MAYO 2026'!$A:$B,2,0)</f>
        <v>Santiago1</v>
      </c>
    </row>
    <row r="71" spans="1:2" x14ac:dyDescent="0.3">
      <c r="A71" t="s">
        <v>210</v>
      </c>
      <c r="B71" t="str">
        <f>VLOOKUP(A71,'CALENDARIO MAYO 2026'!$A:$B,2,0)</f>
        <v>Santiago1</v>
      </c>
    </row>
    <row r="72" spans="1:2" x14ac:dyDescent="0.3">
      <c r="A72" t="s">
        <v>185</v>
      </c>
      <c r="B72" t="str">
        <f>VLOOKUP(A72,'CALENDARIO MAYO 2026'!$A:$B,2,0)</f>
        <v>Santiago1</v>
      </c>
    </row>
    <row r="73" spans="1:2" x14ac:dyDescent="0.3">
      <c r="A73" t="s">
        <v>98</v>
      </c>
      <c r="B73" t="str">
        <f>VLOOKUP(A73,'CALENDARIO MAYO 2026'!$A:$B,2,0)</f>
        <v>Santiago1</v>
      </c>
    </row>
    <row r="74" spans="1:2" x14ac:dyDescent="0.3">
      <c r="A74" t="s">
        <v>77</v>
      </c>
      <c r="B74" t="str">
        <f>VLOOKUP(A74,'CALENDARIO MAYO 2026'!$A:$B,2,0)</f>
        <v>Santiago1</v>
      </c>
    </row>
    <row r="75" spans="1:2" x14ac:dyDescent="0.3">
      <c r="A75" t="s">
        <v>126</v>
      </c>
      <c r="B75" t="str">
        <f>VLOOKUP(A75,'CALENDARIO MAYO 2026'!$A:$B,2,0)</f>
        <v>Santiago1</v>
      </c>
    </row>
    <row r="76" spans="1:2" x14ac:dyDescent="0.3">
      <c r="A76" t="s">
        <v>57</v>
      </c>
      <c r="B76" t="str">
        <f>VLOOKUP(A76,'CALENDARIO MAYO 2026'!$A:$B,2,0)</f>
        <v>Santiago1</v>
      </c>
    </row>
    <row r="77" spans="1:2" x14ac:dyDescent="0.3">
      <c r="A77" t="s">
        <v>79</v>
      </c>
      <c r="B77" t="str">
        <f>VLOOKUP(A77,'CALENDARIO MAYO 2026'!$A:$B,2,0)</f>
        <v>Santiago1</v>
      </c>
    </row>
    <row r="78" spans="1:2" x14ac:dyDescent="0.3">
      <c r="A78" t="s">
        <v>193</v>
      </c>
      <c r="B78" t="str">
        <f>VLOOKUP(A78,'CALENDARIO MAYO 2026'!$A:$B,2,0)</f>
        <v>Santiago1</v>
      </c>
    </row>
    <row r="79" spans="1:2" x14ac:dyDescent="0.3">
      <c r="A79" t="s">
        <v>96</v>
      </c>
      <c r="B79" t="str">
        <f>VLOOKUP(A79,'CALENDARIO MAYO 2026'!$A:$B,2,0)</f>
        <v>Santiago1</v>
      </c>
    </row>
    <row r="80" spans="1:2" x14ac:dyDescent="0.3">
      <c r="A80" t="s">
        <v>114</v>
      </c>
      <c r="B80" s="114" t="str">
        <f>VLOOKUP(A80,'CALENDARIO MAYO 2026'!$A:$B,2,0)</f>
        <v>Santiago2</v>
      </c>
    </row>
    <row r="81" spans="1:2" x14ac:dyDescent="0.3">
      <c r="A81" t="s">
        <v>245</v>
      </c>
      <c r="B81" s="114" t="str">
        <f>VLOOKUP(A81,'CALENDARIO MAYO 2026'!$A:$B,2,0)</f>
        <v>Santiago2</v>
      </c>
    </row>
    <row r="82" spans="1:2" x14ac:dyDescent="0.3">
      <c r="A82" t="s">
        <v>138</v>
      </c>
      <c r="B82" s="114" t="str">
        <f>VLOOKUP(A82,'CALENDARIO MAYO 2026'!$A:$B,2,0)</f>
        <v>Santiago2</v>
      </c>
    </row>
    <row r="83" spans="1:2" x14ac:dyDescent="0.3">
      <c r="A83" t="s">
        <v>204</v>
      </c>
      <c r="B83" s="114" t="str">
        <f>VLOOKUP(A83,'CALENDARIO MAYO 2026'!$A:$B,2,0)</f>
        <v>Santiago2</v>
      </c>
    </row>
    <row r="84" spans="1:2" x14ac:dyDescent="0.3">
      <c r="A84" t="s">
        <v>215</v>
      </c>
      <c r="B84" s="114" t="str">
        <f>VLOOKUP(A84,'CALENDARIO MAYO 2026'!$A:$B,2,0)</f>
        <v>Santiago2</v>
      </c>
    </row>
    <row r="85" spans="1:2" x14ac:dyDescent="0.3">
      <c r="A85" t="s">
        <v>116</v>
      </c>
      <c r="B85" s="114" t="str">
        <f>VLOOKUP(A85,'CALENDARIO MAYO 2026'!$A:$B,2,0)</f>
        <v>Santiago2</v>
      </c>
    </row>
    <row r="86" spans="1:2" x14ac:dyDescent="0.3">
      <c r="A86" t="s">
        <v>120</v>
      </c>
      <c r="B86" s="114" t="str">
        <f>VLOOKUP(A86,'CALENDARIO MAYO 2026'!$A:$B,2,0)</f>
        <v>Santiago2</v>
      </c>
    </row>
    <row r="87" spans="1:2" x14ac:dyDescent="0.3">
      <c r="A87" t="s">
        <v>172</v>
      </c>
      <c r="B87" s="114" t="str">
        <f>VLOOKUP(A87,'CALENDARIO MAYO 2026'!$A:$B,2,0)</f>
        <v>Santiago2</v>
      </c>
    </row>
    <row r="88" spans="1:2" x14ac:dyDescent="0.3">
      <c r="A88" t="s">
        <v>41</v>
      </c>
      <c r="B88" s="114" t="str">
        <f>VLOOKUP(A88,'CALENDARIO MAYO 2026'!$A:$B,2,0)</f>
        <v>Santiago2</v>
      </c>
    </row>
    <row r="89" spans="1:2" x14ac:dyDescent="0.3">
      <c r="A89" t="s">
        <v>110</v>
      </c>
      <c r="B89" s="114" t="str">
        <f>VLOOKUP(A89,'CALENDARIO MAYO 2026'!$A:$B,2,0)</f>
        <v>Santiago2</v>
      </c>
    </row>
    <row r="90" spans="1:2" x14ac:dyDescent="0.3">
      <c r="A90" t="s">
        <v>222</v>
      </c>
      <c r="B90" s="113" t="str">
        <f>VLOOKUP(A90,'CALENDARIO MAYO 2026'!$A:$B,2,0)</f>
        <v>Temuco</v>
      </c>
    </row>
    <row r="91" spans="1:2" x14ac:dyDescent="0.3">
      <c r="A91" t="s">
        <v>178</v>
      </c>
      <c r="B91" s="113" t="str">
        <f>VLOOKUP(A91,'CALENDARIO MAYO 2026'!$A:$B,2,0)</f>
        <v>Temuco</v>
      </c>
    </row>
    <row r="92" spans="1:2" x14ac:dyDescent="0.3">
      <c r="A92" t="s">
        <v>88</v>
      </c>
      <c r="B92" s="113" t="str">
        <f>VLOOKUP(A92,'CALENDARIO MAYO 2026'!$A:$B,2,0)</f>
        <v>Temuco</v>
      </c>
    </row>
    <row r="93" spans="1:2" x14ac:dyDescent="0.3">
      <c r="A93" t="s">
        <v>150</v>
      </c>
      <c r="B93" s="113" t="str">
        <f>VLOOKUP(A93,'CALENDARIO MAYO 2026'!$A:$B,2,0)</f>
        <v>Temuco</v>
      </c>
    </row>
    <row r="94" spans="1:2" x14ac:dyDescent="0.3">
      <c r="A94" t="s">
        <v>157</v>
      </c>
      <c r="B94" s="113" t="str">
        <f>VLOOKUP(A94,'CALENDARIO MAYO 2026'!$A:$B,2,0)</f>
        <v>Temuco</v>
      </c>
    </row>
    <row r="95" spans="1:2" x14ac:dyDescent="0.3">
      <c r="A95" t="s">
        <v>61</v>
      </c>
      <c r="B95" s="113" t="str">
        <f>VLOOKUP(A95,'CALENDARIO MAYO 2026'!$A:$B,2,0)</f>
        <v>Temuco</v>
      </c>
    </row>
    <row r="96" spans="1:2" x14ac:dyDescent="0.3">
      <c r="A96" t="s">
        <v>196</v>
      </c>
      <c r="B96" s="113" t="str">
        <f>VLOOKUP(A96,'CALENDARIO MAYO 2026'!$A:$B,2,0)</f>
        <v>Temuco</v>
      </c>
    </row>
    <row r="97" spans="1:2" x14ac:dyDescent="0.3">
      <c r="A97" t="s">
        <v>218</v>
      </c>
      <c r="B97" s="113" t="str">
        <f>VLOOKUP(A97,'CALENDARIO MAYO 2026'!$A:$B,2,0)</f>
        <v>Temuco</v>
      </c>
    </row>
    <row r="98" spans="1:2" x14ac:dyDescent="0.3">
      <c r="A98" t="s">
        <v>130</v>
      </c>
      <c r="B98" s="113" t="str">
        <f>VLOOKUP(A98,'CALENDARIO MAYO 2026'!$A:$B,2,0)</f>
        <v>Temuco</v>
      </c>
    </row>
    <row r="99" spans="1:2" x14ac:dyDescent="0.3">
      <c r="A99" t="s">
        <v>139</v>
      </c>
      <c r="B99" s="113" t="str">
        <f>VLOOKUP(A99,'CALENDARIO MAYO 2026'!$A:$B,2,0)</f>
        <v>Temuco</v>
      </c>
    </row>
    <row r="100" spans="1:2" x14ac:dyDescent="0.3">
      <c r="A100" t="s">
        <v>173</v>
      </c>
      <c r="B100" s="113" t="str">
        <f>VLOOKUP(A100,'CALENDARIO MAYO 2026'!$A:$B,2,0)</f>
        <v>Temuco</v>
      </c>
    </row>
    <row r="101" spans="1:2" x14ac:dyDescent="0.3">
      <c r="A101" t="s">
        <v>118</v>
      </c>
      <c r="B101" s="114" t="str">
        <f>VLOOKUP(A101,'CALENDARIO MAYO 2026'!$A:$B,2,0)</f>
        <v>V Cordillera/Quillota</v>
      </c>
    </row>
    <row r="102" spans="1:2" x14ac:dyDescent="0.3">
      <c r="A102" t="s">
        <v>68</v>
      </c>
      <c r="B102" s="114" t="str">
        <f>VLOOKUP(A102,'CALENDARIO MAYO 2026'!$A:$B,2,0)</f>
        <v>V Cordillera/Quillota</v>
      </c>
    </row>
    <row r="103" spans="1:2" x14ac:dyDescent="0.3">
      <c r="A103" t="s">
        <v>197</v>
      </c>
      <c r="B103" s="114" t="str">
        <f>VLOOKUP(A103,'CALENDARIO MAYO 2026'!$A:$B,2,0)</f>
        <v>V Cordillera/Quillota</v>
      </c>
    </row>
    <row r="104" spans="1:2" x14ac:dyDescent="0.3">
      <c r="A104" t="s">
        <v>134</v>
      </c>
      <c r="B104" s="114" t="str">
        <f>VLOOKUP(A104,'CALENDARIO MAYO 2026'!$A:$B,2,0)</f>
        <v>V Cordillera/Quillota</v>
      </c>
    </row>
    <row r="105" spans="1:2" x14ac:dyDescent="0.3">
      <c r="A105" t="s">
        <v>112</v>
      </c>
      <c r="B105" s="114" t="str">
        <f>VLOOKUP(A105,'CALENDARIO MAYO 2026'!$A:$B,2,0)</f>
        <v>V Cordillera/Quillota</v>
      </c>
    </row>
    <row r="106" spans="1:2" x14ac:dyDescent="0.3">
      <c r="A106" t="s">
        <v>183</v>
      </c>
      <c r="B106" s="114" t="str">
        <f>VLOOKUP(A106,'CALENDARIO MAYO 2026'!$A:$B,2,0)</f>
        <v>V Cordillera/Quillota</v>
      </c>
    </row>
    <row r="107" spans="1:2" x14ac:dyDescent="0.3">
      <c r="A107" t="s">
        <v>142</v>
      </c>
      <c r="B107" s="114" t="str">
        <f>VLOOKUP(A107,'CALENDARIO MAYO 2026'!$A:$B,2,0)</f>
        <v>V Cordillera/Quillota</v>
      </c>
    </row>
    <row r="108" spans="1:2" x14ac:dyDescent="0.3">
      <c r="A108" t="s">
        <v>49</v>
      </c>
      <c r="B108" s="114" t="str">
        <f>VLOOKUP(A108,'CALENDARIO MAYO 2026'!$A:$B,2,0)</f>
        <v>V Cordillera/Quillota</v>
      </c>
    </row>
    <row r="109" spans="1:2" x14ac:dyDescent="0.3">
      <c r="A109" t="s">
        <v>140</v>
      </c>
      <c r="B109" s="114" t="str">
        <f>VLOOKUP(A109,'CALENDARIO MAYO 2026'!$A:$B,2,0)</f>
        <v>V Cordillera/Quillota</v>
      </c>
    </row>
    <row r="110" spans="1:2" x14ac:dyDescent="0.3">
      <c r="A110" t="s">
        <v>152</v>
      </c>
      <c r="B110" t="str">
        <f>VLOOKUP(A110,'CALENDARIO MAYO 2026'!$A:$B,2,0)</f>
        <v>V Costa/Valparaíso</v>
      </c>
    </row>
    <row r="111" spans="1:2" x14ac:dyDescent="0.3">
      <c r="A111" t="s">
        <v>187</v>
      </c>
      <c r="B111" t="str">
        <f>VLOOKUP(A111,'CALENDARIO MAYO 2026'!$A:$B,2,0)</f>
        <v>V Costa/Valparaíso</v>
      </c>
    </row>
    <row r="112" spans="1:2" x14ac:dyDescent="0.3">
      <c r="A112" t="s">
        <v>133</v>
      </c>
      <c r="B112" t="str">
        <f>VLOOKUP(A112,'CALENDARIO MAYO 2026'!$A:$B,2,0)</f>
        <v>V Costa/Valparaíso</v>
      </c>
    </row>
    <row r="113" spans="1:2" x14ac:dyDescent="0.3">
      <c r="A113" t="s">
        <v>158</v>
      </c>
      <c r="B113" t="str">
        <f>VLOOKUP(A113,'CALENDARIO MAYO 2026'!$A:$B,2,0)</f>
        <v>V Costa/Valparaíso</v>
      </c>
    </row>
    <row r="114" spans="1:2" x14ac:dyDescent="0.3">
      <c r="A114" t="s">
        <v>176</v>
      </c>
      <c r="B114" t="str">
        <f>VLOOKUP(A114,'CALENDARIO MAYO 2026'!$A:$B,2,0)</f>
        <v>V Costa/Valparaíso</v>
      </c>
    </row>
    <row r="115" spans="1:2" x14ac:dyDescent="0.3">
      <c r="A115" t="s">
        <v>189</v>
      </c>
      <c r="B115" t="str">
        <f>VLOOKUP(A115,'CALENDARIO MAYO 2026'!$A:$B,2,0)</f>
        <v>V Costa/Valparaíso</v>
      </c>
    </row>
    <row r="116" spans="1:2" x14ac:dyDescent="0.3">
      <c r="A116" t="s">
        <v>13</v>
      </c>
      <c r="B116" t="str">
        <f>VLOOKUP(A116,'CALENDARIO MAYO 2026'!$A:$B,2,0)</f>
        <v>V Costa/Valparaíso</v>
      </c>
    </row>
    <row r="117" spans="1:2" x14ac:dyDescent="0.3">
      <c r="A117" t="s">
        <v>267</v>
      </c>
      <c r="B117" t="str">
        <f>VLOOKUP(A117,'CALENDARIO MAYO 2026'!$A:$B,2,0)</f>
        <v>V Costa/Valparaíso</v>
      </c>
    </row>
    <row r="118" spans="1:2" x14ac:dyDescent="0.3">
      <c r="A118" t="s">
        <v>63</v>
      </c>
      <c r="B118" t="str">
        <f>VLOOKUP(A118,'CALENDARIO MAYO 2026'!$A:$B,2,0)</f>
        <v>V Costa/Valparaíso</v>
      </c>
    </row>
    <row r="119" spans="1:2" x14ac:dyDescent="0.3">
      <c r="A119" t="s">
        <v>90</v>
      </c>
      <c r="B119" t="str">
        <f>VLOOKUP(A119,'CALENDARIO MAYO 2026'!$A:$B,2,0)</f>
        <v>V Costa/Valparaíso</v>
      </c>
    </row>
    <row r="120" spans="1:2" x14ac:dyDescent="0.3">
      <c r="A120" t="s">
        <v>33</v>
      </c>
      <c r="B120" s="113" t="str">
        <f>VLOOKUP(A120,'CALENDARIO MAYO 2026'!$A:$B,2,0)</f>
        <v>Valdivia</v>
      </c>
    </row>
    <row r="121" spans="1:2" x14ac:dyDescent="0.3">
      <c r="A121" t="s">
        <v>162</v>
      </c>
      <c r="B121" s="113" t="str">
        <f>VLOOKUP(A121,'CALENDARIO MAYO 2026'!$A:$B,2,0)</f>
        <v>Valdivia</v>
      </c>
    </row>
    <row r="122" spans="1:2" x14ac:dyDescent="0.3">
      <c r="A122" t="s">
        <v>103</v>
      </c>
      <c r="B122" s="113" t="str">
        <f>VLOOKUP(A122,'CALENDARIO MAYO 2026'!$A:$B,2,0)</f>
        <v>Valdivia</v>
      </c>
    </row>
    <row r="123" spans="1:2" x14ac:dyDescent="0.3">
      <c r="A123" t="s">
        <v>148</v>
      </c>
      <c r="B123" s="113" t="str">
        <f>VLOOKUP(A123,'CALENDARIO MAYO 2026'!$A:$B,2,0)</f>
        <v>Valdivia</v>
      </c>
    </row>
    <row r="124" spans="1:2" x14ac:dyDescent="0.3">
      <c r="A124" t="s">
        <v>127</v>
      </c>
      <c r="B124" s="113" t="str">
        <f>VLOOKUP(A124,'CALENDARIO MAYO 2026'!$A:$B,2,0)</f>
        <v>Valdivia</v>
      </c>
    </row>
    <row r="125" spans="1:2" x14ac:dyDescent="0.3">
      <c r="A125" t="s">
        <v>246</v>
      </c>
      <c r="B125" s="113" t="str">
        <f>VLOOKUP(A125,'CALENDARIO MAYO 2026'!$A:$B,2,0)</f>
        <v>Valdivia</v>
      </c>
    </row>
    <row r="126" spans="1:2" x14ac:dyDescent="0.3">
      <c r="A126" t="s">
        <v>163</v>
      </c>
      <c r="B126" s="113" t="str">
        <f>VLOOKUP(A126,'CALENDARIO MAYO 2026'!$A:$B,2,0)</f>
        <v>Valdivia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DCD6F-BD19-462E-8CFB-89E86F825FD1}">
  <dimension ref="A1:S16"/>
  <sheetViews>
    <sheetView workbookViewId="0">
      <selection activeCell="A15" sqref="A15:M16"/>
    </sheetView>
  </sheetViews>
  <sheetFormatPr baseColWidth="10" defaultRowHeight="14.4" x14ac:dyDescent="0.3"/>
  <cols>
    <col min="7" max="7" width="15.33203125" bestFit="1" customWidth="1"/>
    <col min="8" max="8" width="16.44140625" bestFit="1" customWidth="1"/>
    <col min="9" max="9" width="0" hidden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7" t="s">
        <v>242</v>
      </c>
      <c r="J1" s="67" t="s">
        <v>264</v>
      </c>
      <c r="K1" s="68"/>
      <c r="L1" s="68"/>
      <c r="M1" s="68"/>
      <c r="N1" s="68"/>
      <c r="O1" s="17" t="s">
        <v>242</v>
      </c>
      <c r="P1" s="67" t="s">
        <v>11</v>
      </c>
      <c r="Q1" s="69"/>
      <c r="R1" s="41"/>
      <c r="S1" s="6" t="s">
        <v>12</v>
      </c>
    </row>
    <row r="2" spans="1:19" x14ac:dyDescent="0.3">
      <c r="A2" s="7" t="s">
        <v>212</v>
      </c>
      <c r="B2" s="93" t="s">
        <v>288</v>
      </c>
      <c r="C2" s="7" t="s">
        <v>14</v>
      </c>
      <c r="D2" s="7" t="s">
        <v>31</v>
      </c>
      <c r="E2" s="8" t="s">
        <v>24</v>
      </c>
      <c r="F2" s="7" t="s">
        <v>28</v>
      </c>
      <c r="G2" s="9">
        <v>0.375</v>
      </c>
      <c r="H2" s="22">
        <v>0.54166666666666663</v>
      </c>
      <c r="I2" s="20">
        <v>46017</v>
      </c>
      <c r="J2" s="20" cm="1">
        <f t="array" ref="J2">_xlfn.IFS($E2="Quincenal",I2+14,$E2="Semanal",I2+7)</f>
        <v>46024</v>
      </c>
      <c r="K2" s="20" cm="1">
        <f t="array" ref="K2">_xlfn.IFS($E2="Quincenal",J2+14,$E2="Semanal",J2+7)</f>
        <v>46031</v>
      </c>
      <c r="L2" s="20" cm="1">
        <f t="array" ref="L2">_xlfn.IFS($E2="Quincenal",K2+14,$E2="Semanal",K2+7)</f>
        <v>46038</v>
      </c>
      <c r="M2" s="20" cm="1">
        <f t="array" ref="M2">_xlfn.IFS($E2="Quincenal",L2+14,$E2="Semanal",L2+7)</f>
        <v>46045</v>
      </c>
      <c r="N2" s="20" cm="1">
        <f t="array" ref="N2">_xlfn.IFS($E2="Quincenal",M2+14,$E2="Semanal",M2+7)</f>
        <v>46052</v>
      </c>
      <c r="O2" s="20">
        <v>46017</v>
      </c>
      <c r="P2" s="21" t="s">
        <v>32</v>
      </c>
      <c r="Q2" s="21" t="s">
        <v>52</v>
      </c>
      <c r="R2" s="71">
        <v>10</v>
      </c>
      <c r="S2" s="70" t="s">
        <v>20</v>
      </c>
    </row>
    <row r="3" spans="1:19" x14ac:dyDescent="0.3">
      <c r="A3" s="93" t="s">
        <v>212</v>
      </c>
      <c r="B3" s="93" t="s">
        <v>288</v>
      </c>
      <c r="C3" s="93" t="s">
        <v>14</v>
      </c>
      <c r="D3" s="93" t="s">
        <v>31</v>
      </c>
      <c r="E3" s="94" t="s">
        <v>24</v>
      </c>
      <c r="F3" s="93" t="s">
        <v>252</v>
      </c>
      <c r="G3" s="95" t="s">
        <v>232</v>
      </c>
      <c r="H3" s="95" t="s">
        <v>229</v>
      </c>
      <c r="I3" s="96">
        <v>46020</v>
      </c>
      <c r="J3" s="96" cm="1">
        <f t="array" ref="J3">_xlfn.IFS($E3="Quincenal",I3+14,$E3="Semanal",I3+7)</f>
        <v>46027</v>
      </c>
      <c r="K3" s="96" cm="1">
        <f t="array" ref="K3">_xlfn.IFS($E3="Quincenal",J3+14,$E3="Semanal",J3+7)</f>
        <v>46034</v>
      </c>
      <c r="L3" s="96" cm="1">
        <f t="array" ref="L3">_xlfn.IFS($E3="Quincenal",K3+14,$E3="Semanal",K3+7)</f>
        <v>46041</v>
      </c>
      <c r="M3" s="96" cm="1">
        <f t="array" ref="M3">_xlfn.IFS($E3="Quincenal",L3+14,$E3="Semanal",L3+7)</f>
        <v>46048</v>
      </c>
      <c r="N3" s="96"/>
      <c r="O3" s="96">
        <v>46017</v>
      </c>
      <c r="P3" s="97" t="s">
        <v>32</v>
      </c>
      <c r="Q3" s="97" t="s">
        <v>52</v>
      </c>
      <c r="R3" s="98">
        <v>10</v>
      </c>
      <c r="S3" s="99" t="s">
        <v>20</v>
      </c>
    </row>
    <row r="4" spans="1:19" x14ac:dyDescent="0.3">
      <c r="A4" s="93" t="s">
        <v>212</v>
      </c>
      <c r="B4" s="93" t="s">
        <v>288</v>
      </c>
      <c r="C4" s="93" t="s">
        <v>14</v>
      </c>
      <c r="D4" s="93" t="s">
        <v>31</v>
      </c>
      <c r="E4" s="94" t="s">
        <v>24</v>
      </c>
      <c r="F4" s="93" t="s">
        <v>287</v>
      </c>
      <c r="G4" s="95" t="s">
        <v>232</v>
      </c>
      <c r="H4" s="95" t="s">
        <v>229</v>
      </c>
      <c r="I4" s="96">
        <v>46022</v>
      </c>
      <c r="J4" s="96" cm="1">
        <f t="array" ref="J4">_xlfn.IFS($E4="Quincenal",I4+14,$E4="Semanal",I4+7)</f>
        <v>46029</v>
      </c>
      <c r="K4" s="96" cm="1">
        <f t="array" ref="K4">_xlfn.IFS($E4="Quincenal",J4+14,$E4="Semanal",J4+7)</f>
        <v>46036</v>
      </c>
      <c r="L4" s="96" cm="1">
        <f t="array" ref="L4">_xlfn.IFS($E4="Quincenal",K4+14,$E4="Semanal",K4+7)</f>
        <v>46043</v>
      </c>
      <c r="M4" s="96" cm="1">
        <f t="array" ref="M4">_xlfn.IFS($E4="Quincenal",L4+14,$E4="Semanal",L4+7)</f>
        <v>46050</v>
      </c>
      <c r="N4" s="96"/>
      <c r="O4" s="96">
        <v>46017</v>
      </c>
      <c r="P4" s="97" t="s">
        <v>32</v>
      </c>
      <c r="Q4" s="97" t="s">
        <v>52</v>
      </c>
      <c r="R4" s="98">
        <v>10</v>
      </c>
      <c r="S4" s="99" t="s">
        <v>20</v>
      </c>
    </row>
    <row r="5" spans="1:19" x14ac:dyDescent="0.3">
      <c r="A5" s="8" t="s">
        <v>85</v>
      </c>
      <c r="B5" s="93" t="s">
        <v>288</v>
      </c>
      <c r="C5" s="7" t="s">
        <v>14</v>
      </c>
      <c r="D5" s="8" t="s">
        <v>31</v>
      </c>
      <c r="E5" s="8" t="s">
        <v>24</v>
      </c>
      <c r="F5" s="8" t="s">
        <v>17</v>
      </c>
      <c r="G5" s="9" t="s">
        <v>232</v>
      </c>
      <c r="H5" s="9" t="s">
        <v>229</v>
      </c>
      <c r="I5" s="20">
        <v>46016</v>
      </c>
      <c r="J5" s="92" cm="1">
        <f t="array" ref="J5">_xlfn.IFS($E5="Quincenal",I5+14,$E5="Semanal",I5+7)</f>
        <v>46023</v>
      </c>
      <c r="K5" s="20" cm="1">
        <f t="array" ref="K5">_xlfn.IFS($E5="Quincenal",J5+14,$E5="Semanal",J5+7)</f>
        <v>46030</v>
      </c>
      <c r="L5" s="20" cm="1">
        <f t="array" ref="L5">_xlfn.IFS($E5="Quincenal",K5+14,$E5="Semanal",K5+7)</f>
        <v>46037</v>
      </c>
      <c r="M5" s="20" cm="1">
        <f t="array" ref="M5">_xlfn.IFS($E5="Quincenal",L5+14,$E5="Semanal",L5+7)</f>
        <v>46044</v>
      </c>
      <c r="N5" s="20" cm="1">
        <f t="array" ref="N5">_xlfn.IFS($E5="Quincenal",M5+14,$E5="Semanal",M5+7)</f>
        <v>46051</v>
      </c>
      <c r="O5" s="20">
        <v>46016</v>
      </c>
      <c r="P5" s="71" t="s">
        <v>32</v>
      </c>
      <c r="Q5" s="71" t="s">
        <v>52</v>
      </c>
      <c r="R5" s="71">
        <v>10</v>
      </c>
      <c r="S5" s="70" t="s">
        <v>20</v>
      </c>
    </row>
    <row r="6" spans="1:19" x14ac:dyDescent="0.3">
      <c r="A6" s="8" t="s">
        <v>85</v>
      </c>
      <c r="B6" s="93" t="s">
        <v>288</v>
      </c>
      <c r="C6" s="7" t="s">
        <v>14</v>
      </c>
      <c r="D6" s="8" t="s">
        <v>31</v>
      </c>
      <c r="E6" s="8" t="s">
        <v>24</v>
      </c>
      <c r="F6" s="23" t="s">
        <v>43</v>
      </c>
      <c r="G6" s="9" t="s">
        <v>232</v>
      </c>
      <c r="H6" s="9" t="s">
        <v>229</v>
      </c>
      <c r="I6" s="20">
        <v>46021</v>
      </c>
      <c r="J6" s="20" cm="1">
        <f t="array" ref="J6">_xlfn.IFS($E6="Quincenal",I6+14,$E6="Semanal",I6+7)</f>
        <v>46028</v>
      </c>
      <c r="K6" s="20" cm="1">
        <f t="array" ref="K6">_xlfn.IFS($E6="Quincenal",J6+14,$E6="Semanal",J6+7)</f>
        <v>46035</v>
      </c>
      <c r="L6" s="20" cm="1">
        <f t="array" ref="L6">_xlfn.IFS($E6="Quincenal",K6+14,$E6="Semanal",K6+7)</f>
        <v>46042</v>
      </c>
      <c r="M6" s="20" cm="1">
        <f t="array" ref="M6">_xlfn.IFS($E6="Quincenal",L6+14,$E6="Semanal",L6+7)</f>
        <v>46049</v>
      </c>
      <c r="N6" s="20"/>
      <c r="O6" s="20">
        <v>46021</v>
      </c>
      <c r="P6" s="71" t="s">
        <v>32</v>
      </c>
      <c r="Q6" s="71" t="s">
        <v>52</v>
      </c>
      <c r="R6" s="71">
        <v>10</v>
      </c>
      <c r="S6" s="70" t="s">
        <v>20</v>
      </c>
    </row>
    <row r="8" spans="1:19" x14ac:dyDescent="0.3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" t="s">
        <v>7</v>
      </c>
      <c r="I8" s="17" t="s">
        <v>242</v>
      </c>
      <c r="J8" s="67" t="s">
        <v>264</v>
      </c>
      <c r="K8" s="68"/>
      <c r="L8" s="68"/>
      <c r="M8" s="68"/>
      <c r="N8" s="68"/>
      <c r="O8" s="17" t="s">
        <v>242</v>
      </c>
      <c r="P8" s="67" t="s">
        <v>11</v>
      </c>
      <c r="Q8" s="69"/>
      <c r="R8" s="41"/>
    </row>
    <row r="9" spans="1:19" x14ac:dyDescent="0.3">
      <c r="A9" s="82" t="s">
        <v>59</v>
      </c>
      <c r="B9" s="82" t="s">
        <v>293</v>
      </c>
      <c r="C9" s="82" t="s">
        <v>14</v>
      </c>
      <c r="D9" s="83" t="s">
        <v>31</v>
      </c>
      <c r="E9" s="83" t="s">
        <v>16</v>
      </c>
      <c r="F9" s="83" t="s">
        <v>27</v>
      </c>
      <c r="G9" s="9" t="s">
        <v>249</v>
      </c>
      <c r="H9" s="9" t="s">
        <v>273</v>
      </c>
      <c r="I9" s="10">
        <v>46015</v>
      </c>
      <c r="J9" s="20" cm="1">
        <f t="array" ref="J9">_xlfn.IFS($E9="Quincenal",I9+14,$E9="Semanal",I9+7)</f>
        <v>46029</v>
      </c>
      <c r="K9" s="20" cm="1">
        <f t="array" ref="K9">_xlfn.IFS($E9="Quincenal",J9+14,$E9="Semanal",J9+7)</f>
        <v>46043</v>
      </c>
      <c r="L9" s="20"/>
      <c r="M9" s="20"/>
      <c r="N9" s="20"/>
      <c r="O9" s="10">
        <v>46015</v>
      </c>
      <c r="P9" s="86" t="s">
        <v>32</v>
      </c>
      <c r="Q9" s="86" t="s">
        <v>52</v>
      </c>
      <c r="R9" s="90">
        <v>10</v>
      </c>
      <c r="S9" s="87" t="s">
        <v>20</v>
      </c>
    </row>
    <row r="10" spans="1:19" x14ac:dyDescent="0.3">
      <c r="A10" s="8" t="s">
        <v>131</v>
      </c>
      <c r="B10" s="82" t="s">
        <v>293</v>
      </c>
      <c r="C10" s="7" t="s">
        <v>14</v>
      </c>
      <c r="D10" s="8" t="s">
        <v>31</v>
      </c>
      <c r="E10" s="8" t="s">
        <v>16</v>
      </c>
      <c r="F10" s="8" t="s">
        <v>27</v>
      </c>
      <c r="G10" s="9" t="s">
        <v>249</v>
      </c>
      <c r="H10" s="9" t="s">
        <v>273</v>
      </c>
      <c r="I10" s="20">
        <v>46022</v>
      </c>
      <c r="J10" s="20" cm="1">
        <f t="array" ref="J10">_xlfn.IFS($E10="Quincenal",I10+14,$E10="Semanal",I10+7)</f>
        <v>46036</v>
      </c>
      <c r="K10" s="20" cm="1">
        <f t="array" ref="K10">_xlfn.IFS($E10="Quincenal",J10+14,$E10="Semanal",J10+7)</f>
        <v>46050</v>
      </c>
      <c r="L10" s="20"/>
      <c r="M10" s="20"/>
      <c r="N10" s="20"/>
      <c r="O10" s="20">
        <v>46022</v>
      </c>
      <c r="P10" s="21" t="s">
        <v>32</v>
      </c>
      <c r="Q10" s="71" t="s">
        <v>52</v>
      </c>
      <c r="R10" s="71">
        <v>10</v>
      </c>
      <c r="S10" s="70" t="s">
        <v>20</v>
      </c>
    </row>
    <row r="11" spans="1:19" x14ac:dyDescent="0.3">
      <c r="A11" s="7" t="s">
        <v>168</v>
      </c>
      <c r="B11" s="82" t="s">
        <v>293</v>
      </c>
      <c r="C11" s="7" t="s">
        <v>14</v>
      </c>
      <c r="D11" s="7" t="s">
        <v>31</v>
      </c>
      <c r="E11" s="8" t="s">
        <v>16</v>
      </c>
      <c r="F11" s="7" t="s">
        <v>25</v>
      </c>
      <c r="G11" s="9" t="s">
        <v>232</v>
      </c>
      <c r="H11" s="9" t="s">
        <v>229</v>
      </c>
      <c r="I11" s="20">
        <v>46013</v>
      </c>
      <c r="J11" s="20" cm="1">
        <f t="array" ref="J11">_xlfn.IFS($E11="Quincenal",I11+14,$E11="Semanal",I11+7)</f>
        <v>46027</v>
      </c>
      <c r="K11" s="20" cm="1">
        <f t="array" ref="K11">_xlfn.IFS($E11="Quincenal",J11+14,$E11="Semanal",J11+7)</f>
        <v>46041</v>
      </c>
      <c r="L11" s="20"/>
      <c r="M11" s="20"/>
      <c r="N11" s="20"/>
      <c r="O11" s="20">
        <v>46013</v>
      </c>
      <c r="P11" s="21" t="s">
        <v>32</v>
      </c>
      <c r="Q11" s="21" t="s">
        <v>52</v>
      </c>
      <c r="R11" s="71">
        <v>10</v>
      </c>
      <c r="S11" s="70" t="s">
        <v>20</v>
      </c>
    </row>
    <row r="12" spans="1:19" x14ac:dyDescent="0.3">
      <c r="A12" s="7" t="s">
        <v>217</v>
      </c>
      <c r="B12" s="82" t="s">
        <v>293</v>
      </c>
      <c r="C12" s="7" t="s">
        <v>14</v>
      </c>
      <c r="D12" s="7" t="s">
        <v>31</v>
      </c>
      <c r="E12" s="8" t="s">
        <v>16</v>
      </c>
      <c r="F12" s="7" t="s">
        <v>25</v>
      </c>
      <c r="G12" s="9" t="s">
        <v>232</v>
      </c>
      <c r="H12" s="9" t="s">
        <v>229</v>
      </c>
      <c r="I12" s="20">
        <v>46020</v>
      </c>
      <c r="J12" s="20" cm="1">
        <f t="array" ref="J12">_xlfn.IFS($E12="Quincenal",I12+14,$E12="Semanal",I12+7)</f>
        <v>46034</v>
      </c>
      <c r="K12" s="20" cm="1">
        <f t="array" ref="K12">_xlfn.IFS($E12="Quincenal",J12+14,$E12="Semanal",J12+7)</f>
        <v>46048</v>
      </c>
      <c r="L12" s="20"/>
      <c r="M12" s="20"/>
      <c r="N12" s="20"/>
      <c r="O12" s="20">
        <v>46020</v>
      </c>
      <c r="P12" s="21" t="s">
        <v>32</v>
      </c>
      <c r="Q12" s="21" t="s">
        <v>52</v>
      </c>
      <c r="R12" s="71">
        <v>10</v>
      </c>
      <c r="S12" s="70" t="s">
        <v>20</v>
      </c>
    </row>
    <row r="13" spans="1:19" x14ac:dyDescent="0.3">
      <c r="A13" s="100" t="s">
        <v>289</v>
      </c>
      <c r="B13" s="82" t="s">
        <v>293</v>
      </c>
      <c r="C13" s="7" t="s">
        <v>14</v>
      </c>
      <c r="D13" s="7" t="s">
        <v>31</v>
      </c>
      <c r="E13" s="7" t="s">
        <v>16</v>
      </c>
      <c r="F13" s="8" t="s">
        <v>291</v>
      </c>
      <c r="G13" s="9" t="s">
        <v>249</v>
      </c>
      <c r="H13" s="9" t="s">
        <v>273</v>
      </c>
      <c r="I13" s="20">
        <v>46021</v>
      </c>
      <c r="J13" s="20" cm="1">
        <f t="array" ref="J13">_xlfn.IFS($E13="Quincenal",I13+14,$E13="Semanal",I13+7)</f>
        <v>46035</v>
      </c>
      <c r="K13" s="20" cm="1">
        <f t="array" ref="K13">_xlfn.IFS($E13="Quincenal",J13+14,$E13="Semanal",J13+7)</f>
        <v>46049</v>
      </c>
      <c r="L13" s="20"/>
      <c r="M13" s="20"/>
      <c r="N13" s="20"/>
      <c r="O13" s="20"/>
      <c r="P13" s="20"/>
      <c r="Q13" s="21"/>
      <c r="R13" s="21"/>
    </row>
    <row r="14" spans="1:19" x14ac:dyDescent="0.3">
      <c r="A14" s="100" t="s">
        <v>290</v>
      </c>
      <c r="B14" s="82" t="s">
        <v>293</v>
      </c>
      <c r="C14" s="7" t="s">
        <v>14</v>
      </c>
      <c r="D14" s="7" t="s">
        <v>31</v>
      </c>
      <c r="E14" s="7" t="s">
        <v>24</v>
      </c>
      <c r="F14" s="8" t="s">
        <v>251</v>
      </c>
      <c r="G14" s="9">
        <v>0.39583333333333331</v>
      </c>
      <c r="H14" s="9">
        <v>0.54166666666666663</v>
      </c>
      <c r="I14" s="20">
        <v>46017</v>
      </c>
      <c r="J14" s="20" cm="1">
        <f t="array" ref="J14">_xlfn.IFS($E14="Quincenal",I14+14,$E14="Semanal",I14+7)</f>
        <v>46024</v>
      </c>
      <c r="K14" s="20" cm="1">
        <f t="array" ref="K14">_xlfn.IFS($E14="Quincenal",J14+14,$E14="Semanal",J14+7)</f>
        <v>46031</v>
      </c>
      <c r="L14" s="20" cm="1">
        <f t="array" ref="L14">_xlfn.IFS($E14="Quincenal",K14+14,$E14="Semanal",K14+7)</f>
        <v>46038</v>
      </c>
      <c r="M14" s="20" cm="1">
        <f t="array" ref="M14">_xlfn.IFS($E14="Quincenal",L14+14,$E14="Semanal",L14+7)</f>
        <v>46045</v>
      </c>
      <c r="N14" s="20" cm="1">
        <f t="array" ref="N14">_xlfn.IFS($E14="Quincenal",M14+14,$E14="Semanal",M14+7)</f>
        <v>46052</v>
      </c>
      <c r="O14" s="20"/>
      <c r="P14" s="20"/>
      <c r="Q14" s="21"/>
      <c r="R14" s="21"/>
    </row>
    <row r="15" spans="1:19" s="101" customFormat="1" x14ac:dyDescent="0.3">
      <c r="A15" s="101" t="s">
        <v>292</v>
      </c>
      <c r="B15" s="102" t="s">
        <v>293</v>
      </c>
      <c r="C15" s="103" t="s">
        <v>14</v>
      </c>
      <c r="D15" s="103" t="s">
        <v>31</v>
      </c>
      <c r="E15" s="103" t="s">
        <v>24</v>
      </c>
      <c r="F15" s="104" t="s">
        <v>291</v>
      </c>
      <c r="G15" s="105" t="s">
        <v>249</v>
      </c>
      <c r="H15" s="105" t="s">
        <v>273</v>
      </c>
      <c r="I15" s="92">
        <v>46014</v>
      </c>
      <c r="J15" s="92">
        <v>46028</v>
      </c>
      <c r="K15" s="92">
        <v>46035</v>
      </c>
      <c r="L15" s="92">
        <v>46042</v>
      </c>
      <c r="M15" s="92">
        <v>46049</v>
      </c>
      <c r="N15" s="92"/>
      <c r="O15" s="92"/>
      <c r="P15" s="92"/>
      <c r="Q15" s="106"/>
      <c r="R15" s="106"/>
    </row>
    <row r="16" spans="1:19" s="101" customFormat="1" x14ac:dyDescent="0.3">
      <c r="A16" s="101" t="s">
        <v>294</v>
      </c>
      <c r="B16" s="102" t="s">
        <v>293</v>
      </c>
      <c r="C16" s="103" t="s">
        <v>14</v>
      </c>
      <c r="D16" s="103" t="s">
        <v>31</v>
      </c>
      <c r="E16" s="103" t="s">
        <v>24</v>
      </c>
      <c r="F16" s="107" t="s">
        <v>17</v>
      </c>
      <c r="G16" s="105" t="s">
        <v>232</v>
      </c>
      <c r="H16" s="105" t="s">
        <v>229</v>
      </c>
      <c r="J16" s="92" cm="1">
        <f t="array" ref="J16">_xlfn.IFS($E16="Quincenal",I16+14,$E16="Semanal",I16+7)</f>
        <v>7</v>
      </c>
      <c r="K16" s="92" cm="1">
        <f t="array" ref="K16">_xlfn.IFS($E16="Quincenal",J16+14,$E16="Semanal",J16+7)</f>
        <v>14</v>
      </c>
      <c r="L16" s="92" cm="1">
        <f t="array" ref="L16">_xlfn.IFS($E16="Quincenal",K16+14,$E16="Semanal",K16+7)</f>
        <v>21</v>
      </c>
      <c r="M16" s="92" cm="1">
        <f t="array" ref="M16">_xlfn.IFS($E16="Quincenal",L16+14,$E16="Semanal",L16+7)</f>
        <v>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C4A69-E6CF-4109-8362-3796785B76EB}">
  <dimension ref="A1:Q60"/>
  <sheetViews>
    <sheetView topLeftCell="A26" zoomScale="55" zoomScaleNormal="55" workbookViewId="0">
      <selection activeCell="A52" sqref="A52:Q54"/>
    </sheetView>
  </sheetViews>
  <sheetFormatPr baseColWidth="10" defaultRowHeight="14.4" x14ac:dyDescent="0.3"/>
  <cols>
    <col min="6" max="6" width="9.33203125" bestFit="1" customWidth="1"/>
    <col min="7" max="7" width="16.77734375" bestFit="1" customWidth="1"/>
    <col min="8" max="8" width="16.44140625" bestFit="1" customWidth="1"/>
  </cols>
  <sheetData>
    <row r="1" spans="1:14" x14ac:dyDescent="0.3">
      <c r="A1" s="118" t="s">
        <v>262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2" t="s">
        <v>7</v>
      </c>
      <c r="I2" s="3" t="s">
        <v>8</v>
      </c>
      <c r="J2" s="4" t="s">
        <v>9</v>
      </c>
      <c r="K2" s="4" t="s">
        <v>10</v>
      </c>
      <c r="L2" s="5"/>
      <c r="M2" s="5"/>
    </row>
    <row r="3" spans="1:14" x14ac:dyDescent="0.3">
      <c r="A3" s="11" t="s">
        <v>174</v>
      </c>
      <c r="B3" s="7" t="s">
        <v>22</v>
      </c>
      <c r="C3" s="7" t="s">
        <v>14</v>
      </c>
      <c r="D3" s="8" t="s">
        <v>175</v>
      </c>
      <c r="E3" s="18" t="s">
        <v>247</v>
      </c>
      <c r="F3" s="8" t="s">
        <v>43</v>
      </c>
      <c r="G3" s="14">
        <v>0.375</v>
      </c>
      <c r="H3" s="15">
        <v>0.54166666666666663</v>
      </c>
      <c r="I3" s="10">
        <v>45566</v>
      </c>
      <c r="J3" s="10">
        <v>45573</v>
      </c>
      <c r="K3" s="10">
        <v>45580</v>
      </c>
      <c r="L3" s="10">
        <v>45587</v>
      </c>
      <c r="M3" s="10">
        <v>45594</v>
      </c>
    </row>
    <row r="4" spans="1:14" x14ac:dyDescent="0.3">
      <c r="A4" s="11" t="s">
        <v>108</v>
      </c>
      <c r="B4" s="7" t="s">
        <v>22</v>
      </c>
      <c r="C4" s="7" t="s">
        <v>14</v>
      </c>
      <c r="D4" s="8" t="s">
        <v>109</v>
      </c>
      <c r="E4" s="8" t="s">
        <v>16</v>
      </c>
      <c r="F4" s="8" t="s">
        <v>17</v>
      </c>
      <c r="G4" s="14">
        <v>0.375</v>
      </c>
      <c r="H4" s="15">
        <v>0.54166666666666663</v>
      </c>
      <c r="I4" s="10">
        <v>45568</v>
      </c>
      <c r="J4" s="10">
        <v>45582</v>
      </c>
      <c r="K4" s="27">
        <v>45596</v>
      </c>
      <c r="L4" s="10"/>
      <c r="M4" s="10"/>
    </row>
    <row r="5" spans="1:14" x14ac:dyDescent="0.3">
      <c r="A5" s="11" t="s">
        <v>170</v>
      </c>
      <c r="B5" s="7" t="s">
        <v>22</v>
      </c>
      <c r="C5" s="7" t="s">
        <v>14</v>
      </c>
      <c r="D5" s="8" t="s">
        <v>109</v>
      </c>
      <c r="E5" s="8" t="s">
        <v>16</v>
      </c>
      <c r="F5" s="8" t="s">
        <v>17</v>
      </c>
      <c r="G5" s="14">
        <v>0.375</v>
      </c>
      <c r="H5" s="15">
        <v>0.54166666666666663</v>
      </c>
      <c r="I5" s="10">
        <v>45575</v>
      </c>
      <c r="J5" s="10"/>
      <c r="K5" s="10"/>
      <c r="L5" s="10"/>
      <c r="M5" s="10"/>
    </row>
    <row r="6" spans="1:14" x14ac:dyDescent="0.3">
      <c r="A6" s="11" t="s">
        <v>206</v>
      </c>
      <c r="B6" s="7" t="s">
        <v>146</v>
      </c>
      <c r="C6" s="7" t="s">
        <v>14</v>
      </c>
      <c r="D6" s="11" t="s">
        <v>31</v>
      </c>
      <c r="E6" s="11" t="s">
        <v>24</v>
      </c>
      <c r="F6" s="8" t="s">
        <v>27</v>
      </c>
      <c r="G6" s="14" t="s">
        <v>228</v>
      </c>
      <c r="H6" s="14" t="s">
        <v>229</v>
      </c>
      <c r="I6" s="10">
        <v>45567</v>
      </c>
      <c r="J6" s="10">
        <v>45574</v>
      </c>
      <c r="K6" s="10">
        <v>45581</v>
      </c>
      <c r="L6" s="10">
        <v>45588</v>
      </c>
      <c r="M6" s="10">
        <v>45595</v>
      </c>
    </row>
    <row r="7" spans="1:14" x14ac:dyDescent="0.3">
      <c r="A7" s="11" t="s">
        <v>145</v>
      </c>
      <c r="B7" s="7" t="s">
        <v>146</v>
      </c>
      <c r="C7" s="7" t="s">
        <v>14</v>
      </c>
      <c r="D7" s="11" t="s">
        <v>31</v>
      </c>
      <c r="E7" s="28" t="s">
        <v>24</v>
      </c>
      <c r="F7" s="11" t="s">
        <v>17</v>
      </c>
      <c r="G7" s="9">
        <v>0.58333333333333337</v>
      </c>
      <c r="H7" s="22">
        <v>0.70833333333333337</v>
      </c>
      <c r="I7" s="10">
        <v>45568</v>
      </c>
      <c r="J7" s="10">
        <v>45575</v>
      </c>
      <c r="K7" s="10">
        <v>45582</v>
      </c>
      <c r="L7" s="10">
        <v>45589</v>
      </c>
      <c r="M7" s="33">
        <v>45596</v>
      </c>
    </row>
    <row r="8" spans="1:14" x14ac:dyDescent="0.3">
      <c r="A8" s="11" t="s">
        <v>216</v>
      </c>
      <c r="B8" s="7" t="s">
        <v>146</v>
      </c>
      <c r="C8" s="7" t="s">
        <v>14</v>
      </c>
      <c r="D8" s="11" t="s">
        <v>31</v>
      </c>
      <c r="E8" s="11" t="s">
        <v>24</v>
      </c>
      <c r="F8" s="28" t="s">
        <v>43</v>
      </c>
      <c r="G8" s="9">
        <v>0.41666666666666669</v>
      </c>
      <c r="H8" s="22">
        <v>0.5</v>
      </c>
      <c r="I8" s="10">
        <v>45566</v>
      </c>
      <c r="J8" s="10">
        <v>45573</v>
      </c>
      <c r="K8" s="10">
        <v>45580</v>
      </c>
      <c r="L8" s="10">
        <v>45587</v>
      </c>
      <c r="M8" s="10">
        <v>45594</v>
      </c>
    </row>
    <row r="9" spans="1:14" x14ac:dyDescent="0.3">
      <c r="A9" s="28" t="s">
        <v>216</v>
      </c>
      <c r="B9" s="19" t="s">
        <v>146</v>
      </c>
      <c r="C9" s="19" t="s">
        <v>14</v>
      </c>
      <c r="D9" s="28" t="s">
        <v>31</v>
      </c>
      <c r="E9" s="28" t="s">
        <v>24</v>
      </c>
      <c r="F9" s="28" t="s">
        <v>17</v>
      </c>
      <c r="G9" s="14">
        <v>0.41666666666666669</v>
      </c>
      <c r="H9" s="15">
        <v>0.5</v>
      </c>
      <c r="I9" s="29">
        <v>45568</v>
      </c>
      <c r="J9" s="29">
        <v>45575</v>
      </c>
      <c r="K9" s="29">
        <v>45582</v>
      </c>
      <c r="L9" s="29">
        <v>45589</v>
      </c>
      <c r="M9" s="29">
        <v>45596</v>
      </c>
    </row>
    <row r="10" spans="1:14" x14ac:dyDescent="0.3">
      <c r="A10" s="11" t="s">
        <v>206</v>
      </c>
      <c r="B10" s="7" t="s">
        <v>146</v>
      </c>
      <c r="C10" s="7" t="s">
        <v>14</v>
      </c>
      <c r="D10" s="11" t="s">
        <v>31</v>
      </c>
      <c r="E10" s="11" t="s">
        <v>24</v>
      </c>
      <c r="F10" s="11" t="s">
        <v>28</v>
      </c>
      <c r="G10" s="14">
        <v>0.41666666666666669</v>
      </c>
      <c r="H10" s="14">
        <v>0.54166666666666663</v>
      </c>
      <c r="I10" s="10">
        <v>45569</v>
      </c>
      <c r="J10" s="10">
        <v>45576</v>
      </c>
      <c r="K10" s="10">
        <v>45583</v>
      </c>
      <c r="L10" s="10">
        <v>45590</v>
      </c>
      <c r="M10" s="10"/>
    </row>
    <row r="11" spans="1:14" x14ac:dyDescent="0.3">
      <c r="A11" s="28" t="s">
        <v>206</v>
      </c>
      <c r="B11" s="19" t="s">
        <v>146</v>
      </c>
      <c r="C11" s="19" t="s">
        <v>14</v>
      </c>
      <c r="D11" s="28" t="s">
        <v>31</v>
      </c>
      <c r="E11" s="28" t="s">
        <v>24</v>
      </c>
      <c r="F11" s="28" t="s">
        <v>25</v>
      </c>
      <c r="G11" s="14" t="s">
        <v>228</v>
      </c>
      <c r="H11" s="14" t="s">
        <v>229</v>
      </c>
      <c r="I11" s="29">
        <v>45572</v>
      </c>
      <c r="J11" s="29">
        <v>45579</v>
      </c>
      <c r="K11" s="29">
        <v>45586</v>
      </c>
      <c r="L11" s="29">
        <v>45593</v>
      </c>
      <c r="M11" s="29"/>
    </row>
    <row r="12" spans="1:14" x14ac:dyDescent="0.3">
      <c r="A12" s="7" t="s">
        <v>219</v>
      </c>
      <c r="B12" s="8" t="s">
        <v>55</v>
      </c>
      <c r="C12" s="7" t="s">
        <v>14</v>
      </c>
      <c r="D12" s="8" t="s">
        <v>220</v>
      </c>
      <c r="E12" s="8" t="s">
        <v>24</v>
      </c>
      <c r="F12" s="8" t="s">
        <v>43</v>
      </c>
      <c r="G12" s="14" t="s">
        <v>228</v>
      </c>
      <c r="H12" s="14" t="s">
        <v>229</v>
      </c>
      <c r="I12" s="10">
        <v>45566</v>
      </c>
      <c r="J12" s="10">
        <v>45573</v>
      </c>
      <c r="K12" s="10">
        <v>45580</v>
      </c>
      <c r="L12" s="10">
        <v>45587</v>
      </c>
      <c r="M12" s="10">
        <v>45594</v>
      </c>
    </row>
    <row r="13" spans="1:14" x14ac:dyDescent="0.3">
      <c r="A13" s="8" t="s">
        <v>213</v>
      </c>
      <c r="B13" s="7" t="s">
        <v>55</v>
      </c>
      <c r="C13" s="7" t="s">
        <v>14</v>
      </c>
      <c r="D13" s="8" t="s">
        <v>214</v>
      </c>
      <c r="E13" s="18" t="s">
        <v>24</v>
      </c>
      <c r="F13" s="18" t="s">
        <v>27</v>
      </c>
      <c r="G13" s="14" t="s">
        <v>248</v>
      </c>
      <c r="H13" s="14" t="s">
        <v>229</v>
      </c>
      <c r="I13" s="10">
        <v>45567</v>
      </c>
      <c r="J13" s="10">
        <v>45574</v>
      </c>
      <c r="K13" s="10">
        <v>45581</v>
      </c>
      <c r="L13" s="10">
        <v>45588</v>
      </c>
      <c r="M13" s="10">
        <v>45595</v>
      </c>
    </row>
    <row r="14" spans="1:14" x14ac:dyDescent="0.3">
      <c r="A14" s="7" t="s">
        <v>219</v>
      </c>
      <c r="B14" s="8" t="s">
        <v>55</v>
      </c>
      <c r="C14" s="7" t="s">
        <v>14</v>
      </c>
      <c r="D14" s="8" t="s">
        <v>220</v>
      </c>
      <c r="E14" s="8" t="s">
        <v>24</v>
      </c>
      <c r="F14" s="8" t="s">
        <v>17</v>
      </c>
      <c r="G14" s="14" t="s">
        <v>228</v>
      </c>
      <c r="H14" s="14" t="s">
        <v>229</v>
      </c>
      <c r="I14" s="10">
        <v>45568</v>
      </c>
      <c r="J14" s="10">
        <v>45575</v>
      </c>
      <c r="K14" s="10">
        <v>45582</v>
      </c>
      <c r="L14" s="10">
        <v>45589</v>
      </c>
      <c r="M14" s="27">
        <v>45596</v>
      </c>
    </row>
    <row r="15" spans="1:14" x14ac:dyDescent="0.3">
      <c r="A15" s="11" t="s">
        <v>54</v>
      </c>
      <c r="B15" s="8" t="s">
        <v>55</v>
      </c>
      <c r="C15" s="7" t="s">
        <v>14</v>
      </c>
      <c r="D15" s="8" t="s">
        <v>31</v>
      </c>
      <c r="E15" s="8" t="s">
        <v>24</v>
      </c>
      <c r="F15" s="18" t="s">
        <v>28</v>
      </c>
      <c r="G15" s="14">
        <v>0.41666666666666669</v>
      </c>
      <c r="H15" s="14">
        <v>0.54166666666666663</v>
      </c>
      <c r="I15" s="10">
        <v>45569</v>
      </c>
      <c r="J15" s="10">
        <v>45576</v>
      </c>
      <c r="K15" s="10">
        <v>45583</v>
      </c>
      <c r="L15" s="10">
        <v>45590</v>
      </c>
      <c r="M15" s="10"/>
    </row>
    <row r="16" spans="1:14" x14ac:dyDescent="0.3">
      <c r="A16" s="11" t="s">
        <v>54</v>
      </c>
      <c r="B16" s="8" t="s">
        <v>55</v>
      </c>
      <c r="C16" s="7" t="s">
        <v>14</v>
      </c>
      <c r="D16" s="8" t="s">
        <v>31</v>
      </c>
      <c r="E16" s="18" t="s">
        <v>24</v>
      </c>
      <c r="F16" s="8" t="s">
        <v>25</v>
      </c>
      <c r="G16" s="14" t="s">
        <v>228</v>
      </c>
      <c r="H16" s="14" t="s">
        <v>229</v>
      </c>
      <c r="I16" s="10">
        <v>45572</v>
      </c>
      <c r="J16" s="10">
        <v>45579</v>
      </c>
      <c r="K16" s="10">
        <v>45586</v>
      </c>
      <c r="L16" s="10">
        <v>45593</v>
      </c>
      <c r="M16" s="10"/>
    </row>
    <row r="17" spans="1:14" x14ac:dyDescent="0.3">
      <c r="A17" s="19" t="s">
        <v>221</v>
      </c>
      <c r="B17" s="19" t="s">
        <v>35</v>
      </c>
      <c r="C17" s="19" t="s">
        <v>14</v>
      </c>
      <c r="D17" s="18" t="s">
        <v>161</v>
      </c>
      <c r="E17" s="18" t="s">
        <v>24</v>
      </c>
      <c r="F17" s="19" t="s">
        <v>43</v>
      </c>
      <c r="G17" s="14" t="s">
        <v>249</v>
      </c>
      <c r="H17" s="14" t="s">
        <v>229</v>
      </c>
      <c r="I17" s="29">
        <v>45566</v>
      </c>
      <c r="J17" s="29">
        <v>45573</v>
      </c>
      <c r="K17" s="29">
        <v>45580</v>
      </c>
      <c r="L17" s="29">
        <v>45587</v>
      </c>
      <c r="M17" s="29">
        <v>45594</v>
      </c>
    </row>
    <row r="18" spans="1:14" x14ac:dyDescent="0.3">
      <c r="A18" s="19" t="s">
        <v>221</v>
      </c>
      <c r="B18" s="19" t="s">
        <v>35</v>
      </c>
      <c r="C18" s="19" t="s">
        <v>14</v>
      </c>
      <c r="D18" s="18" t="s">
        <v>161</v>
      </c>
      <c r="E18" s="18" t="s">
        <v>24</v>
      </c>
      <c r="F18" s="19" t="s">
        <v>17</v>
      </c>
      <c r="G18" s="14" t="s">
        <v>249</v>
      </c>
      <c r="H18" s="14" t="s">
        <v>229</v>
      </c>
      <c r="I18" s="29">
        <v>45568</v>
      </c>
      <c r="J18" s="29">
        <v>45575</v>
      </c>
      <c r="K18" s="29">
        <v>45582</v>
      </c>
      <c r="L18" s="29">
        <v>45589</v>
      </c>
      <c r="M18" s="27">
        <v>45596</v>
      </c>
    </row>
    <row r="19" spans="1:14" x14ac:dyDescent="0.3">
      <c r="A19" s="19" t="s">
        <v>160</v>
      </c>
      <c r="B19" s="19" t="s">
        <v>35</v>
      </c>
      <c r="C19" s="19" t="s">
        <v>14</v>
      </c>
      <c r="D19" s="18" t="s">
        <v>31</v>
      </c>
      <c r="E19" s="18" t="s">
        <v>24</v>
      </c>
      <c r="F19" s="18" t="s">
        <v>28</v>
      </c>
      <c r="G19" s="14">
        <v>0.39583333333333331</v>
      </c>
      <c r="H19" s="15">
        <v>0.54166666666666663</v>
      </c>
      <c r="I19" s="29">
        <v>45569</v>
      </c>
      <c r="J19" s="29">
        <v>45576</v>
      </c>
      <c r="K19" s="29">
        <v>45583</v>
      </c>
      <c r="L19" s="29">
        <v>45590</v>
      </c>
      <c r="M19" s="32"/>
    </row>
    <row r="20" spans="1:14" x14ac:dyDescent="0.3">
      <c r="A20" s="19" t="s">
        <v>160</v>
      </c>
      <c r="B20" s="19" t="s">
        <v>35</v>
      </c>
      <c r="C20" s="19" t="s">
        <v>14</v>
      </c>
      <c r="D20" s="18" t="s">
        <v>31</v>
      </c>
      <c r="E20" s="18" t="s">
        <v>24</v>
      </c>
      <c r="F20" s="18" t="s">
        <v>27</v>
      </c>
      <c r="G20" s="14" t="s">
        <v>249</v>
      </c>
      <c r="H20" s="14" t="s">
        <v>229</v>
      </c>
      <c r="I20" s="29">
        <v>45572</v>
      </c>
      <c r="J20" s="29">
        <v>45579</v>
      </c>
      <c r="K20" s="29">
        <v>45586</v>
      </c>
      <c r="L20" s="29">
        <v>45593</v>
      </c>
      <c r="M20" s="29"/>
    </row>
    <row r="21" spans="1:14" x14ac:dyDescent="0.3">
      <c r="A21" s="19" t="s">
        <v>160</v>
      </c>
      <c r="B21" s="19" t="s">
        <v>35</v>
      </c>
      <c r="C21" s="19" t="s">
        <v>14</v>
      </c>
      <c r="D21" s="18" t="s">
        <v>31</v>
      </c>
      <c r="E21" s="18" t="s">
        <v>24</v>
      </c>
      <c r="F21" s="19" t="s">
        <v>25</v>
      </c>
      <c r="G21" s="14" t="s">
        <v>249</v>
      </c>
      <c r="H21" s="14" t="s">
        <v>229</v>
      </c>
      <c r="I21" s="29">
        <v>45572</v>
      </c>
      <c r="J21" s="29">
        <v>45579</v>
      </c>
      <c r="K21" s="29">
        <v>45586</v>
      </c>
      <c r="L21" s="29">
        <v>45593</v>
      </c>
      <c r="M21" s="29"/>
    </row>
    <row r="22" spans="1:14" x14ac:dyDescent="0.3">
      <c r="A22" s="7" t="s">
        <v>118</v>
      </c>
      <c r="B22" s="8" t="s">
        <v>50</v>
      </c>
      <c r="C22" s="7" t="s">
        <v>14</v>
      </c>
      <c r="D22" s="7" t="s">
        <v>119</v>
      </c>
      <c r="E22" s="8" t="s">
        <v>24</v>
      </c>
      <c r="F22" s="18" t="s">
        <v>28</v>
      </c>
      <c r="G22" s="14">
        <v>0.375</v>
      </c>
      <c r="H22" s="14">
        <v>0.54166666666666663</v>
      </c>
      <c r="I22" s="10">
        <v>45569</v>
      </c>
      <c r="J22" s="10">
        <v>45576</v>
      </c>
      <c r="K22" s="10">
        <v>45583</v>
      </c>
      <c r="L22" s="10">
        <v>45590</v>
      </c>
      <c r="M22" s="10"/>
    </row>
    <row r="23" spans="1:14" x14ac:dyDescent="0.3">
      <c r="A23" s="8" t="s">
        <v>140</v>
      </c>
      <c r="B23" s="8" t="s">
        <v>50</v>
      </c>
      <c r="C23" s="7" t="s">
        <v>14</v>
      </c>
      <c r="D23" s="7" t="s">
        <v>31</v>
      </c>
      <c r="E23" s="8" t="s">
        <v>16</v>
      </c>
      <c r="F23" s="18" t="s">
        <v>43</v>
      </c>
      <c r="G23" s="14" t="s">
        <v>232</v>
      </c>
      <c r="H23" s="14" t="s">
        <v>233</v>
      </c>
      <c r="I23" s="10">
        <v>45566</v>
      </c>
      <c r="J23" s="10">
        <v>45580</v>
      </c>
      <c r="K23" s="10">
        <v>45594</v>
      </c>
      <c r="L23" s="10"/>
      <c r="M23" s="10"/>
    </row>
    <row r="24" spans="1:14" x14ac:dyDescent="0.3">
      <c r="A24" s="8" t="s">
        <v>112</v>
      </c>
      <c r="B24" s="8" t="s">
        <v>50</v>
      </c>
      <c r="C24" s="7" t="s">
        <v>14</v>
      </c>
      <c r="D24" s="7" t="s">
        <v>113</v>
      </c>
      <c r="E24" s="8" t="s">
        <v>16</v>
      </c>
      <c r="F24" s="18" t="s">
        <v>43</v>
      </c>
      <c r="G24" s="14" t="s">
        <v>232</v>
      </c>
      <c r="H24" s="14" t="s">
        <v>233</v>
      </c>
      <c r="I24" s="10">
        <v>45573</v>
      </c>
      <c r="J24" s="10">
        <v>45587</v>
      </c>
      <c r="K24" s="10"/>
      <c r="L24" s="10"/>
      <c r="M24" s="10"/>
    </row>
    <row r="25" spans="1:14" x14ac:dyDescent="0.3">
      <c r="A25" s="11" t="s">
        <v>187</v>
      </c>
      <c r="B25" s="7" t="s">
        <v>82</v>
      </c>
      <c r="C25" s="7" t="s">
        <v>14</v>
      </c>
      <c r="D25" s="11" t="s">
        <v>188</v>
      </c>
      <c r="E25" s="11" t="s">
        <v>24</v>
      </c>
      <c r="F25" s="11" t="s">
        <v>25</v>
      </c>
      <c r="G25" s="14" t="s">
        <v>232</v>
      </c>
      <c r="H25" s="14" t="s">
        <v>233</v>
      </c>
      <c r="I25" s="10">
        <v>45572</v>
      </c>
      <c r="J25" s="10">
        <v>45579</v>
      </c>
      <c r="K25" s="10">
        <v>45586</v>
      </c>
      <c r="L25" s="10">
        <v>45593</v>
      </c>
    </row>
    <row r="26" spans="1:14" x14ac:dyDescent="0.3">
      <c r="A26" s="7" t="s">
        <v>63</v>
      </c>
      <c r="B26" s="7" t="s">
        <v>82</v>
      </c>
      <c r="C26" s="7" t="s">
        <v>14</v>
      </c>
      <c r="D26" s="7" t="s">
        <v>64</v>
      </c>
      <c r="E26" s="8" t="s">
        <v>16</v>
      </c>
      <c r="F26" s="7" t="s">
        <v>43</v>
      </c>
      <c r="G26" s="15">
        <v>0.60416666666666663</v>
      </c>
      <c r="H26" s="22">
        <v>0.70833333333333337</v>
      </c>
      <c r="I26" s="10">
        <v>45566</v>
      </c>
      <c r="J26" s="10">
        <v>45580</v>
      </c>
      <c r="K26" s="10">
        <v>45594</v>
      </c>
      <c r="L26" s="10"/>
    </row>
    <row r="27" spans="1:14" x14ac:dyDescent="0.3">
      <c r="A27" s="11" t="s">
        <v>176</v>
      </c>
      <c r="B27" s="7" t="s">
        <v>82</v>
      </c>
      <c r="C27" s="7" t="s">
        <v>14</v>
      </c>
      <c r="D27" s="11" t="s">
        <v>177</v>
      </c>
      <c r="E27" s="11" t="s">
        <v>16</v>
      </c>
      <c r="F27" s="11" t="s">
        <v>43</v>
      </c>
      <c r="G27" s="15">
        <v>0.60416666666666663</v>
      </c>
      <c r="H27" s="9">
        <v>0.70833333333333337</v>
      </c>
      <c r="I27" s="10">
        <v>45573</v>
      </c>
      <c r="J27" s="10">
        <v>45587</v>
      </c>
      <c r="K27" s="10"/>
      <c r="L27" s="10"/>
    </row>
    <row r="28" spans="1:14" x14ac:dyDescent="0.3">
      <c r="A28" s="7" t="s">
        <v>210</v>
      </c>
      <c r="B28" s="7" t="s">
        <v>254</v>
      </c>
      <c r="C28" s="7" t="s">
        <v>14</v>
      </c>
      <c r="D28" s="24" t="s">
        <v>211</v>
      </c>
      <c r="E28" s="8" t="s">
        <v>16</v>
      </c>
      <c r="F28" s="24" t="s">
        <v>17</v>
      </c>
      <c r="G28" s="14" t="s">
        <v>232</v>
      </c>
      <c r="H28" s="14" t="s">
        <v>233</v>
      </c>
      <c r="I28" s="10">
        <v>45568</v>
      </c>
      <c r="J28" s="10">
        <v>45582</v>
      </c>
      <c r="K28" s="27">
        <v>45596</v>
      </c>
      <c r="L28" s="10"/>
      <c r="M28" s="10"/>
    </row>
    <row r="29" spans="1:14" x14ac:dyDescent="0.3">
      <c r="A29" s="7" t="s">
        <v>185</v>
      </c>
      <c r="B29" s="7" t="s">
        <v>254</v>
      </c>
      <c r="C29" s="7" t="s">
        <v>14</v>
      </c>
      <c r="D29" s="11" t="s">
        <v>97</v>
      </c>
      <c r="E29" s="8" t="s">
        <v>16</v>
      </c>
      <c r="F29" s="30" t="s">
        <v>28</v>
      </c>
      <c r="G29" s="14">
        <v>0.375</v>
      </c>
      <c r="H29" s="15">
        <v>0.54166666666666663</v>
      </c>
      <c r="I29" s="10">
        <v>45569</v>
      </c>
      <c r="J29" s="10">
        <v>45583</v>
      </c>
      <c r="K29" s="10"/>
      <c r="L29" s="10"/>
      <c r="M29" s="10"/>
    </row>
    <row r="30" spans="1:14" x14ac:dyDescent="0.3">
      <c r="A30" s="7" t="s">
        <v>98</v>
      </c>
      <c r="B30" s="7" t="s">
        <v>254</v>
      </c>
      <c r="C30" s="7" t="s">
        <v>14</v>
      </c>
      <c r="D30" s="24" t="s">
        <v>91</v>
      </c>
      <c r="E30" s="8" t="s">
        <v>16</v>
      </c>
      <c r="F30" s="30" t="s">
        <v>25</v>
      </c>
      <c r="G30" s="14" t="s">
        <v>232</v>
      </c>
      <c r="H30" s="14" t="s">
        <v>233</v>
      </c>
      <c r="I30" s="10">
        <v>45572</v>
      </c>
      <c r="J30" s="10">
        <v>45586</v>
      </c>
      <c r="K30" s="10"/>
      <c r="L30" s="10"/>
      <c r="M30" s="10"/>
    </row>
    <row r="31" spans="1:14" x14ac:dyDescent="0.3">
      <c r="A31" s="8" t="s">
        <v>41</v>
      </c>
      <c r="B31" s="8" t="s">
        <v>255</v>
      </c>
      <c r="C31" s="7" t="s">
        <v>14</v>
      </c>
      <c r="D31" s="7" t="s">
        <v>42</v>
      </c>
      <c r="E31" s="8" t="s">
        <v>16</v>
      </c>
      <c r="F31" s="11" t="s">
        <v>43</v>
      </c>
      <c r="G31" s="14" t="s">
        <v>232</v>
      </c>
      <c r="H31" s="14" t="s">
        <v>233</v>
      </c>
      <c r="I31" s="10">
        <v>45566</v>
      </c>
      <c r="J31" s="10">
        <v>45580</v>
      </c>
      <c r="K31" s="10">
        <v>45594</v>
      </c>
      <c r="L31" s="10"/>
      <c r="M31" s="10"/>
    </row>
    <row r="32" spans="1:14" x14ac:dyDescent="0.3">
      <c r="A32" s="7" t="s">
        <v>172</v>
      </c>
      <c r="B32" s="8" t="s">
        <v>255</v>
      </c>
      <c r="C32" s="7" t="s">
        <v>14</v>
      </c>
      <c r="D32" s="11" t="s">
        <v>121</v>
      </c>
      <c r="E32" s="8" t="s">
        <v>16</v>
      </c>
      <c r="F32" s="24" t="s">
        <v>25</v>
      </c>
      <c r="G32" s="14" t="s">
        <v>232</v>
      </c>
      <c r="H32" s="14" t="s">
        <v>233</v>
      </c>
      <c r="I32" s="10">
        <v>45579</v>
      </c>
      <c r="J32" s="10">
        <v>45593</v>
      </c>
      <c r="K32" s="10"/>
      <c r="L32" s="10"/>
      <c r="M32" s="10"/>
      <c r="N32" s="20"/>
    </row>
    <row r="33" spans="1:14" x14ac:dyDescent="0.3">
      <c r="A33" s="7" t="s">
        <v>152</v>
      </c>
      <c r="B33" s="7" t="s">
        <v>82</v>
      </c>
      <c r="C33" s="7" t="s">
        <v>14</v>
      </c>
      <c r="D33" s="7" t="s">
        <v>153</v>
      </c>
      <c r="E33" s="8" t="s">
        <v>24</v>
      </c>
      <c r="F33" s="8" t="s">
        <v>27</v>
      </c>
      <c r="G33" s="14" t="s">
        <v>257</v>
      </c>
      <c r="H33" s="14" t="s">
        <v>233</v>
      </c>
      <c r="I33" s="10">
        <v>45567</v>
      </c>
      <c r="J33" s="10">
        <v>45574</v>
      </c>
      <c r="K33" s="10">
        <v>45581</v>
      </c>
      <c r="L33" s="10">
        <v>45588</v>
      </c>
      <c r="M33" s="10">
        <v>45595</v>
      </c>
      <c r="N33" s="20"/>
    </row>
    <row r="34" spans="1:14" x14ac:dyDescent="0.3">
      <c r="A34" s="7" t="s">
        <v>86</v>
      </c>
      <c r="B34" s="8" t="s">
        <v>250</v>
      </c>
      <c r="C34" s="7" t="s">
        <v>14</v>
      </c>
      <c r="D34" s="8" t="s">
        <v>31</v>
      </c>
      <c r="E34" s="8" t="s">
        <v>16</v>
      </c>
      <c r="F34" s="8" t="s">
        <v>43</v>
      </c>
      <c r="G34" s="9">
        <v>0.625</v>
      </c>
      <c r="H34" s="9">
        <v>0.70833333333333337</v>
      </c>
      <c r="I34" s="29">
        <v>45566</v>
      </c>
      <c r="J34" s="29">
        <v>45580</v>
      </c>
      <c r="K34" s="29">
        <v>45594</v>
      </c>
      <c r="L34" s="10"/>
      <c r="M34" s="10"/>
      <c r="N34" s="20"/>
    </row>
    <row r="35" spans="1:14" x14ac:dyDescent="0.3">
      <c r="A35" s="7" t="s">
        <v>199</v>
      </c>
      <c r="B35" s="8" t="s">
        <v>250</v>
      </c>
      <c r="C35" s="7" t="s">
        <v>14</v>
      </c>
      <c r="D35" s="7" t="s">
        <v>31</v>
      </c>
      <c r="E35" s="8" t="s">
        <v>16</v>
      </c>
      <c r="F35" s="8" t="s">
        <v>43</v>
      </c>
      <c r="G35" s="14" t="s">
        <v>232</v>
      </c>
      <c r="H35" s="14" t="s">
        <v>233</v>
      </c>
      <c r="I35" s="10">
        <v>45573</v>
      </c>
      <c r="J35" s="10">
        <v>45587</v>
      </c>
      <c r="K35" s="10"/>
      <c r="L35" s="10"/>
      <c r="M35" s="10"/>
      <c r="N35" s="20"/>
    </row>
    <row r="36" spans="1:14" x14ac:dyDescent="0.3">
      <c r="A36" s="8" t="s">
        <v>85</v>
      </c>
      <c r="B36" s="8" t="s">
        <v>60</v>
      </c>
      <c r="C36" s="7" t="s">
        <v>14</v>
      </c>
      <c r="D36" s="8" t="s">
        <v>31</v>
      </c>
      <c r="E36" s="8" t="s">
        <v>24</v>
      </c>
      <c r="F36" s="23" t="s">
        <v>43</v>
      </c>
      <c r="G36" s="14" t="s">
        <v>232</v>
      </c>
      <c r="H36" s="14" t="s">
        <v>229</v>
      </c>
      <c r="I36" s="10">
        <v>45566</v>
      </c>
      <c r="J36" s="10">
        <v>45573</v>
      </c>
      <c r="K36" s="10">
        <v>45580</v>
      </c>
      <c r="L36" s="10">
        <v>45587</v>
      </c>
      <c r="M36" s="10">
        <v>45594</v>
      </c>
      <c r="N36" s="20"/>
    </row>
    <row r="37" spans="1:14" x14ac:dyDescent="0.3">
      <c r="A37" s="8" t="s">
        <v>85</v>
      </c>
      <c r="B37" s="8" t="s">
        <v>60</v>
      </c>
      <c r="C37" s="7" t="s">
        <v>14</v>
      </c>
      <c r="D37" s="8" t="s">
        <v>31</v>
      </c>
      <c r="E37" s="8" t="s">
        <v>24</v>
      </c>
      <c r="F37" s="8" t="s">
        <v>17</v>
      </c>
      <c r="G37" s="14" t="s">
        <v>232</v>
      </c>
      <c r="H37" s="14" t="s">
        <v>229</v>
      </c>
      <c r="I37" s="10">
        <v>45568</v>
      </c>
      <c r="J37" s="10">
        <v>45575</v>
      </c>
      <c r="K37" s="10">
        <v>45582</v>
      </c>
      <c r="L37" s="10">
        <v>45589</v>
      </c>
      <c r="M37" s="27">
        <v>45596</v>
      </c>
      <c r="N37" s="20"/>
    </row>
    <row r="38" spans="1:14" x14ac:dyDescent="0.3">
      <c r="A38" s="7" t="s">
        <v>51</v>
      </c>
      <c r="B38" s="8" t="s">
        <v>39</v>
      </c>
      <c r="C38" s="7" t="s">
        <v>14</v>
      </c>
      <c r="D38" s="8" t="s">
        <v>31</v>
      </c>
      <c r="E38" s="8" t="s">
        <v>24</v>
      </c>
      <c r="F38" s="8" t="s">
        <v>17</v>
      </c>
      <c r="G38" s="14" t="s">
        <v>232</v>
      </c>
      <c r="H38" s="14" t="s">
        <v>233</v>
      </c>
      <c r="I38" s="10">
        <v>45568</v>
      </c>
      <c r="J38" s="10">
        <v>45575</v>
      </c>
      <c r="K38" s="10">
        <v>45582</v>
      </c>
      <c r="L38" s="10">
        <v>45589</v>
      </c>
      <c r="M38" s="27">
        <v>45596</v>
      </c>
      <c r="N38" s="20"/>
    </row>
    <row r="39" spans="1:14" x14ac:dyDescent="0.3">
      <c r="A39" s="11" t="s">
        <v>222</v>
      </c>
      <c r="B39" s="8" t="s">
        <v>62</v>
      </c>
      <c r="C39" s="7" t="s">
        <v>14</v>
      </c>
      <c r="D39" s="11" t="s">
        <v>223</v>
      </c>
      <c r="E39" s="11" t="s">
        <v>24</v>
      </c>
      <c r="F39" s="8" t="s">
        <v>27</v>
      </c>
      <c r="G39" s="14" t="s">
        <v>232</v>
      </c>
      <c r="H39" s="14" t="s">
        <v>233</v>
      </c>
      <c r="I39" s="10">
        <v>45567</v>
      </c>
      <c r="J39" s="10">
        <v>45574</v>
      </c>
      <c r="K39" s="10">
        <v>45581</v>
      </c>
      <c r="L39" s="10">
        <v>45588</v>
      </c>
      <c r="M39" s="10">
        <v>45595</v>
      </c>
      <c r="N39" s="20"/>
    </row>
    <row r="40" spans="1:14" x14ac:dyDescent="0.3">
      <c r="A40" s="8" t="s">
        <v>196</v>
      </c>
      <c r="B40" s="8" t="s">
        <v>62</v>
      </c>
      <c r="C40" s="7" t="s">
        <v>14</v>
      </c>
      <c r="D40" s="8" t="s">
        <v>31</v>
      </c>
      <c r="E40" s="8" t="s">
        <v>16</v>
      </c>
      <c r="F40" s="8" t="s">
        <v>43</v>
      </c>
      <c r="G40" s="14">
        <v>0.58333333333333337</v>
      </c>
      <c r="H40" s="14">
        <v>0.66666666666666663</v>
      </c>
      <c r="I40" s="10">
        <v>45573</v>
      </c>
      <c r="J40" s="10">
        <v>45587</v>
      </c>
      <c r="K40" s="10"/>
      <c r="L40" s="10"/>
      <c r="M40" s="10"/>
      <c r="N40" s="20"/>
    </row>
    <row r="41" spans="1:14" x14ac:dyDescent="0.3">
      <c r="A41" s="8" t="s">
        <v>61</v>
      </c>
      <c r="B41" s="8" t="s">
        <v>62</v>
      </c>
      <c r="C41" s="7" t="s">
        <v>14</v>
      </c>
      <c r="D41" s="8" t="s">
        <v>31</v>
      </c>
      <c r="E41" s="8" t="s">
        <v>16</v>
      </c>
      <c r="F41" s="8" t="s">
        <v>43</v>
      </c>
      <c r="G41" s="14">
        <v>0.39583333333333331</v>
      </c>
      <c r="H41" s="15" t="s">
        <v>128</v>
      </c>
      <c r="I41" s="10">
        <v>45573</v>
      </c>
      <c r="J41" s="10">
        <v>45587</v>
      </c>
      <c r="K41" s="10"/>
      <c r="L41" s="10"/>
      <c r="M41" s="10"/>
      <c r="N41" s="20"/>
    </row>
    <row r="42" spans="1:14" x14ac:dyDescent="0.3">
      <c r="A42" s="11" t="s">
        <v>178</v>
      </c>
      <c r="B42" s="8" t="s">
        <v>62</v>
      </c>
      <c r="C42" s="7" t="s">
        <v>14</v>
      </c>
      <c r="D42" s="11" t="s">
        <v>179</v>
      </c>
      <c r="E42" s="11" t="s">
        <v>16</v>
      </c>
      <c r="F42" s="11" t="s">
        <v>17</v>
      </c>
      <c r="G42" s="14" t="s">
        <v>232</v>
      </c>
      <c r="H42" s="14" t="s">
        <v>233</v>
      </c>
      <c r="I42" s="10">
        <v>45575</v>
      </c>
      <c r="J42" s="10">
        <v>45589</v>
      </c>
      <c r="K42" s="10"/>
      <c r="L42" s="10"/>
      <c r="M42" s="10"/>
      <c r="N42" s="20"/>
    </row>
    <row r="43" spans="1:14" x14ac:dyDescent="0.3">
      <c r="A43" s="8" t="s">
        <v>194</v>
      </c>
      <c r="B43" s="7" t="s">
        <v>102</v>
      </c>
      <c r="C43" s="7" t="s">
        <v>14</v>
      </c>
      <c r="D43" s="8" t="s">
        <v>31</v>
      </c>
      <c r="E43" s="8" t="s">
        <v>24</v>
      </c>
      <c r="F43" s="8" t="s">
        <v>43</v>
      </c>
      <c r="G43" s="14" t="s">
        <v>232</v>
      </c>
      <c r="H43" s="14" t="s">
        <v>233</v>
      </c>
      <c r="I43" s="10">
        <v>45566</v>
      </c>
      <c r="J43" s="10">
        <v>45573</v>
      </c>
      <c r="K43" s="10">
        <v>45580</v>
      </c>
      <c r="L43" s="10">
        <v>45587</v>
      </c>
      <c r="M43" s="10">
        <v>45594</v>
      </c>
      <c r="N43" s="20"/>
    </row>
    <row r="44" spans="1:14" x14ac:dyDescent="0.3">
      <c r="A44" s="11" t="s">
        <v>162</v>
      </c>
      <c r="B44" s="11" t="s">
        <v>104</v>
      </c>
      <c r="C44" s="7" t="s">
        <v>14</v>
      </c>
      <c r="D44" s="11" t="s">
        <v>31</v>
      </c>
      <c r="E44" s="28" t="s">
        <v>24</v>
      </c>
      <c r="F44" s="8" t="s">
        <v>27</v>
      </c>
      <c r="G44" s="9">
        <v>0.58333333333333337</v>
      </c>
      <c r="H44" s="22">
        <v>0.66666666666666663</v>
      </c>
      <c r="I44" s="10">
        <v>45574</v>
      </c>
      <c r="J44" s="10">
        <v>45581</v>
      </c>
      <c r="K44" s="10">
        <v>45588</v>
      </c>
    </row>
    <row r="45" spans="1:14" x14ac:dyDescent="0.3">
      <c r="A45" s="8" t="s">
        <v>197</v>
      </c>
      <c r="B45" s="8" t="s">
        <v>50</v>
      </c>
      <c r="C45" s="7" t="s">
        <v>14</v>
      </c>
      <c r="D45" s="7" t="s">
        <v>31</v>
      </c>
      <c r="E45" s="18" t="s">
        <v>24</v>
      </c>
      <c r="F45" s="8" t="s">
        <v>17</v>
      </c>
      <c r="G45" s="9">
        <v>0.625</v>
      </c>
      <c r="H45" s="9">
        <v>0.70833333333333337</v>
      </c>
      <c r="I45" s="10">
        <v>45568</v>
      </c>
      <c r="J45" s="10">
        <v>45575</v>
      </c>
      <c r="K45" s="10">
        <v>45582</v>
      </c>
      <c r="L45" s="10">
        <v>45589</v>
      </c>
      <c r="M45" s="27">
        <v>45596</v>
      </c>
      <c r="N45" s="20"/>
    </row>
    <row r="46" spans="1:14" x14ac:dyDescent="0.3">
      <c r="A46" s="7" t="s">
        <v>184</v>
      </c>
      <c r="B46" s="7" t="s">
        <v>102</v>
      </c>
      <c r="C46" s="7" t="s">
        <v>14</v>
      </c>
      <c r="D46" s="8" t="s">
        <v>31</v>
      </c>
      <c r="E46" s="8" t="s">
        <v>24</v>
      </c>
      <c r="F46" s="8" t="s">
        <v>17</v>
      </c>
      <c r="G46" s="14" t="s">
        <v>228</v>
      </c>
      <c r="H46" s="14" t="s">
        <v>229</v>
      </c>
      <c r="I46" s="10">
        <v>45568</v>
      </c>
      <c r="J46" s="10">
        <v>45575</v>
      </c>
      <c r="K46" s="10">
        <v>45582</v>
      </c>
      <c r="L46" s="10">
        <v>45589</v>
      </c>
      <c r="M46" s="27">
        <v>45596</v>
      </c>
      <c r="N46" s="20"/>
    </row>
    <row r="47" spans="1:14" x14ac:dyDescent="0.3">
      <c r="A47" s="7" t="s">
        <v>65</v>
      </c>
      <c r="B47" s="12" t="s">
        <v>30</v>
      </c>
      <c r="C47" s="7" t="s">
        <v>14</v>
      </c>
      <c r="D47" s="7" t="s">
        <v>31</v>
      </c>
      <c r="E47" s="31" t="s">
        <v>24</v>
      </c>
      <c r="F47" s="7" t="s">
        <v>17</v>
      </c>
      <c r="G47" s="22" t="s">
        <v>66</v>
      </c>
      <c r="H47" s="22" t="s">
        <v>67</v>
      </c>
      <c r="I47" s="10">
        <v>45568</v>
      </c>
      <c r="J47" s="10">
        <v>45575</v>
      </c>
      <c r="K47" s="10">
        <v>45582</v>
      </c>
      <c r="L47" s="10">
        <v>45589</v>
      </c>
      <c r="M47" s="27">
        <v>45596</v>
      </c>
      <c r="N47" s="20"/>
    </row>
    <row r="48" spans="1:14" x14ac:dyDescent="0.3">
      <c r="A48" s="7" t="s">
        <v>29</v>
      </c>
      <c r="B48" s="12" t="s">
        <v>30</v>
      </c>
      <c r="C48" s="7" t="s">
        <v>14</v>
      </c>
      <c r="D48" s="7" t="s">
        <v>31</v>
      </c>
      <c r="E48" s="31" t="s">
        <v>24</v>
      </c>
      <c r="F48" s="31" t="s">
        <v>252</v>
      </c>
      <c r="G48" s="15" t="s">
        <v>66</v>
      </c>
      <c r="H48" s="15" t="s">
        <v>67</v>
      </c>
      <c r="I48" s="10">
        <v>45572</v>
      </c>
      <c r="J48" s="10">
        <v>45579</v>
      </c>
      <c r="K48" s="10">
        <v>45586</v>
      </c>
      <c r="L48" s="10">
        <v>45593</v>
      </c>
      <c r="M48" s="10"/>
      <c r="N48" s="20"/>
    </row>
    <row r="49" spans="1:17" x14ac:dyDescent="0.3">
      <c r="A49" s="7" t="s">
        <v>149</v>
      </c>
      <c r="B49" s="7" t="s">
        <v>30</v>
      </c>
      <c r="C49" s="7" t="s">
        <v>14</v>
      </c>
      <c r="D49" s="7" t="s">
        <v>31</v>
      </c>
      <c r="E49" s="7" t="s">
        <v>16</v>
      </c>
      <c r="F49" s="19" t="s">
        <v>251</v>
      </c>
      <c r="G49" s="9">
        <v>0.41666666666666669</v>
      </c>
      <c r="H49" s="22">
        <v>0.54166666666666663</v>
      </c>
      <c r="I49" s="10">
        <v>45569</v>
      </c>
      <c r="J49" s="10">
        <v>45583</v>
      </c>
      <c r="K49" s="10"/>
      <c r="L49" s="10"/>
      <c r="M49" s="10"/>
      <c r="N49" s="20"/>
    </row>
    <row r="50" spans="1:17" x14ac:dyDescent="0.3">
      <c r="A50" s="12" t="s">
        <v>53</v>
      </c>
      <c r="B50" s="12" t="s">
        <v>30</v>
      </c>
      <c r="C50" s="7" t="s">
        <v>14</v>
      </c>
      <c r="D50" s="19" t="s">
        <v>253</v>
      </c>
      <c r="E50" s="23" t="s">
        <v>16</v>
      </c>
      <c r="F50" s="7" t="s">
        <v>28</v>
      </c>
      <c r="G50" s="9">
        <v>0.39583333333333331</v>
      </c>
      <c r="H50" s="22">
        <v>0.54166666666666663</v>
      </c>
      <c r="I50" s="10">
        <v>45576</v>
      </c>
      <c r="J50" s="10">
        <v>45590</v>
      </c>
      <c r="K50" s="10"/>
      <c r="L50" s="10"/>
      <c r="M50" s="10"/>
      <c r="N50" s="20"/>
    </row>
    <row r="52" spans="1:17" x14ac:dyDescent="0.3">
      <c r="A52" s="115" t="s">
        <v>260</v>
      </c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</row>
    <row r="53" spans="1:17" x14ac:dyDescent="0.3">
      <c r="A53" s="28" t="s">
        <v>246</v>
      </c>
      <c r="B53" s="28" t="s">
        <v>104</v>
      </c>
      <c r="C53" s="19" t="s">
        <v>14</v>
      </c>
      <c r="D53" s="28" t="s">
        <v>31</v>
      </c>
      <c r="E53" s="31" t="s">
        <v>16</v>
      </c>
      <c r="F53" s="28" t="s">
        <v>28</v>
      </c>
      <c r="G53" s="14">
        <v>0.41666666666666669</v>
      </c>
      <c r="H53" s="15">
        <v>0.54166666666666663</v>
      </c>
      <c r="I53" s="29">
        <v>45569</v>
      </c>
      <c r="J53" s="29">
        <v>45583</v>
      </c>
      <c r="K53" s="29"/>
      <c r="L53" s="29"/>
      <c r="M53" s="32"/>
      <c r="N53" s="32"/>
      <c r="O53" s="21" t="s">
        <v>45</v>
      </c>
    </row>
    <row r="54" spans="1:17" x14ac:dyDescent="0.3">
      <c r="A54" s="19" t="s">
        <v>245</v>
      </c>
      <c r="B54" s="19" t="s">
        <v>255</v>
      </c>
      <c r="C54" s="19" t="s">
        <v>14</v>
      </c>
      <c r="D54" s="32" t="s">
        <v>256</v>
      </c>
      <c r="E54" s="18" t="s">
        <v>16</v>
      </c>
      <c r="F54" s="30" t="s">
        <v>17</v>
      </c>
      <c r="G54" s="14" t="s">
        <v>232</v>
      </c>
      <c r="H54" s="14" t="s">
        <v>233</v>
      </c>
      <c r="I54" s="29">
        <v>45575</v>
      </c>
      <c r="J54" s="29">
        <v>45589</v>
      </c>
      <c r="K54" s="29"/>
      <c r="L54" s="29"/>
      <c r="M54" s="32"/>
      <c r="N54" s="32"/>
      <c r="O54" s="21" t="s">
        <v>106</v>
      </c>
    </row>
    <row r="55" spans="1:17" x14ac:dyDescent="0.3">
      <c r="Q55" s="38"/>
    </row>
    <row r="56" spans="1:17" x14ac:dyDescent="0.3">
      <c r="A56" s="116" t="s">
        <v>261</v>
      </c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7"/>
    </row>
    <row r="57" spans="1:17" x14ac:dyDescent="0.3">
      <c r="A57" s="35" t="s">
        <v>34</v>
      </c>
      <c r="B57" s="35" t="s">
        <v>35</v>
      </c>
      <c r="C57" s="35" t="s">
        <v>14</v>
      </c>
      <c r="D57" s="35" t="s">
        <v>36</v>
      </c>
      <c r="E57" s="39" t="s">
        <v>16</v>
      </c>
      <c r="F57" s="39" t="s">
        <v>27</v>
      </c>
      <c r="G57" s="36">
        <v>0.58333333333333337</v>
      </c>
      <c r="H57" s="40">
        <v>0.70833333333333337</v>
      </c>
      <c r="I57" s="37">
        <v>45574</v>
      </c>
      <c r="J57" s="37">
        <v>45588</v>
      </c>
      <c r="K57" s="37"/>
      <c r="L57" s="37"/>
      <c r="M57" s="37"/>
      <c r="N57" s="37"/>
      <c r="O57" s="38" t="s">
        <v>56</v>
      </c>
    </row>
    <row r="58" spans="1:17" x14ac:dyDescent="0.3">
      <c r="A58" s="35" t="s">
        <v>74</v>
      </c>
      <c r="B58" s="39" t="s">
        <v>55</v>
      </c>
      <c r="C58" s="35" t="s">
        <v>14</v>
      </c>
      <c r="D58" s="39" t="s">
        <v>31</v>
      </c>
      <c r="E58" s="39" t="s">
        <v>16</v>
      </c>
      <c r="F58" s="39" t="s">
        <v>28</v>
      </c>
      <c r="G58" s="36">
        <v>0.41666666666666669</v>
      </c>
      <c r="H58" s="36">
        <v>0.54166666666666663</v>
      </c>
      <c r="I58" s="37">
        <v>45569</v>
      </c>
      <c r="J58" s="37">
        <v>45583</v>
      </c>
      <c r="K58" s="37"/>
      <c r="L58" s="37"/>
      <c r="M58" s="37"/>
      <c r="N58" s="37"/>
      <c r="O58" s="38" t="s">
        <v>147</v>
      </c>
    </row>
    <row r="59" spans="1:17" x14ac:dyDescent="0.3">
      <c r="A59" s="35" t="s">
        <v>92</v>
      </c>
      <c r="B59" s="39" t="s">
        <v>55</v>
      </c>
      <c r="C59" s="35" t="s">
        <v>14</v>
      </c>
      <c r="D59" s="39" t="s">
        <v>31</v>
      </c>
      <c r="E59" s="39" t="s">
        <v>16</v>
      </c>
      <c r="F59" s="39" t="s">
        <v>25</v>
      </c>
      <c r="G59" s="36">
        <v>0.58333333333333337</v>
      </c>
      <c r="H59" s="36">
        <v>0.70833333333333337</v>
      </c>
      <c r="I59" s="37">
        <v>45579</v>
      </c>
      <c r="J59" s="37">
        <v>45593</v>
      </c>
      <c r="K59" s="37"/>
      <c r="L59" s="37"/>
      <c r="M59" s="37"/>
      <c r="N59" s="37"/>
    </row>
    <row r="60" spans="1:17" x14ac:dyDescent="0.3">
      <c r="A60" s="34" t="s">
        <v>209</v>
      </c>
      <c r="B60" s="35" t="s">
        <v>146</v>
      </c>
      <c r="C60" s="35" t="s">
        <v>14</v>
      </c>
      <c r="D60" s="34" t="s">
        <v>31</v>
      </c>
      <c r="E60" s="34" t="s">
        <v>24</v>
      </c>
      <c r="F60" s="34" t="s">
        <v>43</v>
      </c>
      <c r="G60" s="36">
        <v>0.375</v>
      </c>
      <c r="H60" s="36">
        <v>0.54166666666666663</v>
      </c>
      <c r="I60" s="37">
        <v>45566</v>
      </c>
      <c r="J60" s="37">
        <v>45573</v>
      </c>
      <c r="K60" s="37">
        <v>45580</v>
      </c>
      <c r="L60" s="37">
        <v>45587</v>
      </c>
      <c r="M60" s="37">
        <v>45594</v>
      </c>
      <c r="N60" s="37"/>
    </row>
  </sheetData>
  <mergeCells count="3">
    <mergeCell ref="A52:Q52"/>
    <mergeCell ref="A56:Q56"/>
    <mergeCell ref="A1:N1"/>
  </mergeCells>
  <conditionalFormatting sqref="A2">
    <cfRule type="duplicateValues" dxfId="30" priority="1"/>
  </conditionalFormatting>
  <conditionalFormatting sqref="A3">
    <cfRule type="duplicateValues" dxfId="29" priority="30"/>
  </conditionalFormatting>
  <conditionalFormatting sqref="A4:A5">
    <cfRule type="duplicateValues" dxfId="28" priority="29"/>
  </conditionalFormatting>
  <conditionalFormatting sqref="A6:A16">
    <cfRule type="duplicateValues" dxfId="27" priority="28"/>
  </conditionalFormatting>
  <conditionalFormatting sqref="A17:A21">
    <cfRule type="duplicateValues" dxfId="26" priority="27"/>
  </conditionalFormatting>
  <conditionalFormatting sqref="A22:A23">
    <cfRule type="duplicateValues" dxfId="25" priority="26"/>
  </conditionalFormatting>
  <conditionalFormatting sqref="A24">
    <cfRule type="duplicateValues" dxfId="24" priority="25"/>
  </conditionalFormatting>
  <conditionalFormatting sqref="A25:A26">
    <cfRule type="duplicateValues" dxfId="23" priority="24"/>
  </conditionalFormatting>
  <conditionalFormatting sqref="A27">
    <cfRule type="duplicateValues" dxfId="22" priority="23"/>
  </conditionalFormatting>
  <conditionalFormatting sqref="A28:A30">
    <cfRule type="duplicateValues" dxfId="21" priority="22"/>
  </conditionalFormatting>
  <conditionalFormatting sqref="A31">
    <cfRule type="duplicateValues" dxfId="20" priority="21"/>
  </conditionalFormatting>
  <conditionalFormatting sqref="A32:A33">
    <cfRule type="duplicateValues" dxfId="19" priority="20"/>
  </conditionalFormatting>
  <conditionalFormatting sqref="A34">
    <cfRule type="duplicateValues" dxfId="18" priority="19"/>
  </conditionalFormatting>
  <conditionalFormatting sqref="A35">
    <cfRule type="duplicateValues" dxfId="17" priority="18"/>
  </conditionalFormatting>
  <conditionalFormatting sqref="A36:A37">
    <cfRule type="duplicateValues" dxfId="16" priority="17"/>
  </conditionalFormatting>
  <conditionalFormatting sqref="A38">
    <cfRule type="duplicateValues" dxfId="15" priority="16"/>
  </conditionalFormatting>
  <conditionalFormatting sqref="A39">
    <cfRule type="duplicateValues" dxfId="14" priority="15"/>
  </conditionalFormatting>
  <conditionalFormatting sqref="A40:A42">
    <cfRule type="duplicateValues" dxfId="13" priority="14"/>
  </conditionalFormatting>
  <conditionalFormatting sqref="A43">
    <cfRule type="duplicateValues" dxfId="12" priority="13"/>
  </conditionalFormatting>
  <conditionalFormatting sqref="A44">
    <cfRule type="duplicateValues" dxfId="11" priority="2"/>
  </conditionalFormatting>
  <conditionalFormatting sqref="A45">
    <cfRule type="duplicateValues" dxfId="10" priority="11"/>
  </conditionalFormatting>
  <conditionalFormatting sqref="A46">
    <cfRule type="duplicateValues" dxfId="9" priority="10"/>
  </conditionalFormatting>
  <conditionalFormatting sqref="A47:A48">
    <cfRule type="duplicateValues" dxfId="8" priority="9"/>
  </conditionalFormatting>
  <conditionalFormatting sqref="A49">
    <cfRule type="duplicateValues" dxfId="7" priority="8"/>
  </conditionalFormatting>
  <conditionalFormatting sqref="A50">
    <cfRule type="duplicateValues" dxfId="6" priority="7"/>
  </conditionalFormatting>
  <conditionalFormatting sqref="A53">
    <cfRule type="duplicateValues" dxfId="5" priority="12"/>
  </conditionalFormatting>
  <conditionalFormatting sqref="A54">
    <cfRule type="duplicateValues" dxfId="4" priority="6"/>
  </conditionalFormatting>
  <conditionalFormatting sqref="A57">
    <cfRule type="duplicateValues" dxfId="3" priority="5"/>
  </conditionalFormatting>
  <conditionalFormatting sqref="A58:A59">
    <cfRule type="duplicateValues" dxfId="2" priority="4"/>
  </conditionalFormatting>
  <conditionalFormatting sqref="A60">
    <cfRule type="duplicateValues" dxfId="1" priority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ABF15-8CD8-4A69-9C6C-0F4C7F88EF97}">
  <dimension ref="A1:N165"/>
  <sheetViews>
    <sheetView topLeftCell="A10" zoomScale="70" zoomScaleNormal="70" workbookViewId="0">
      <selection activeCell="P39" sqref="O39:P39"/>
    </sheetView>
  </sheetViews>
  <sheetFormatPr baseColWidth="10" defaultColWidth="10.88671875" defaultRowHeight="10.8" x14ac:dyDescent="0.25"/>
  <cols>
    <col min="1" max="1" width="18" style="47" bestFit="1" customWidth="1"/>
    <col min="2" max="2" width="35.88671875" style="47" bestFit="1" customWidth="1"/>
    <col min="3" max="3" width="9.33203125" style="47" bestFit="1" customWidth="1"/>
    <col min="4" max="4" width="7.88671875" style="47" bestFit="1" customWidth="1"/>
    <col min="5" max="6" width="15.6640625" style="47" bestFit="1" customWidth="1"/>
    <col min="7" max="11" width="5.5546875" style="47" bestFit="1" customWidth="1"/>
    <col min="12" max="16384" width="10.88671875" style="47"/>
  </cols>
  <sheetData>
    <row r="1" spans="1:14" x14ac:dyDescent="0.25">
      <c r="A1" s="42" t="s">
        <v>0</v>
      </c>
      <c r="B1" s="42" t="s">
        <v>3</v>
      </c>
      <c r="C1" s="42" t="s">
        <v>4</v>
      </c>
      <c r="D1" s="42" t="s">
        <v>5</v>
      </c>
      <c r="E1" s="42" t="s">
        <v>6</v>
      </c>
      <c r="F1" s="43" t="s">
        <v>7</v>
      </c>
      <c r="G1" s="119" t="s">
        <v>258</v>
      </c>
      <c r="H1" s="120"/>
      <c r="I1" s="120"/>
      <c r="J1" s="120"/>
      <c r="K1" s="121"/>
      <c r="L1" s="44" t="s">
        <v>11</v>
      </c>
      <c r="M1" s="45"/>
      <c r="N1" s="46" t="s">
        <v>12</v>
      </c>
    </row>
    <row r="2" spans="1:14" x14ac:dyDescent="0.25">
      <c r="A2" s="48" t="s">
        <v>174</v>
      </c>
      <c r="B2" s="49" t="s">
        <v>175</v>
      </c>
      <c r="C2" s="49" t="s">
        <v>247</v>
      </c>
      <c r="D2" s="49" t="s">
        <v>43</v>
      </c>
      <c r="E2" s="50">
        <v>0.375</v>
      </c>
      <c r="F2" s="51">
        <v>0.54166666666666663</v>
      </c>
      <c r="G2" s="52">
        <v>45566</v>
      </c>
      <c r="H2" s="52">
        <v>45573</v>
      </c>
      <c r="I2" s="52">
        <v>45580</v>
      </c>
      <c r="J2" s="52">
        <v>45587</v>
      </c>
      <c r="K2" s="52">
        <v>45594</v>
      </c>
      <c r="L2" s="53" t="s">
        <v>26</v>
      </c>
      <c r="M2" s="53">
        <v>1</v>
      </c>
      <c r="N2" s="54" t="s">
        <v>20</v>
      </c>
    </row>
    <row r="3" spans="1:14" x14ac:dyDescent="0.25">
      <c r="A3" s="48" t="s">
        <v>21</v>
      </c>
      <c r="B3" s="49" t="s">
        <v>23</v>
      </c>
      <c r="C3" s="48" t="s">
        <v>24</v>
      </c>
      <c r="D3" s="49" t="s">
        <v>27</v>
      </c>
      <c r="E3" s="50" t="s">
        <v>232</v>
      </c>
      <c r="F3" s="50" t="s">
        <v>233</v>
      </c>
      <c r="G3" s="52">
        <v>45567</v>
      </c>
      <c r="H3" s="52">
        <v>45574</v>
      </c>
      <c r="I3" s="52">
        <v>45581</v>
      </c>
      <c r="J3" s="52">
        <v>45588</v>
      </c>
      <c r="K3" s="52">
        <v>45595</v>
      </c>
      <c r="L3" s="53" t="s">
        <v>26</v>
      </c>
      <c r="M3" s="53">
        <v>1</v>
      </c>
      <c r="N3" s="54" t="s">
        <v>20</v>
      </c>
    </row>
    <row r="4" spans="1:14" x14ac:dyDescent="0.25">
      <c r="A4" s="48" t="s">
        <v>21</v>
      </c>
      <c r="B4" s="49" t="s">
        <v>23</v>
      </c>
      <c r="C4" s="48" t="s">
        <v>24</v>
      </c>
      <c r="D4" s="48" t="s">
        <v>28</v>
      </c>
      <c r="E4" s="50">
        <v>0.375</v>
      </c>
      <c r="F4" s="51">
        <v>0.54166666666666663</v>
      </c>
      <c r="G4" s="52">
        <v>45569</v>
      </c>
      <c r="H4" s="52">
        <v>45576</v>
      </c>
      <c r="I4" s="52">
        <v>45583</v>
      </c>
      <c r="J4" s="52">
        <v>45590</v>
      </c>
      <c r="K4" s="52"/>
      <c r="L4" s="53" t="s">
        <v>26</v>
      </c>
      <c r="M4" s="53">
        <v>1</v>
      </c>
      <c r="N4" s="54" t="s">
        <v>20</v>
      </c>
    </row>
    <row r="5" spans="1:14" x14ac:dyDescent="0.25">
      <c r="A5" s="48" t="s">
        <v>21</v>
      </c>
      <c r="B5" s="49" t="s">
        <v>23</v>
      </c>
      <c r="C5" s="48" t="s">
        <v>24</v>
      </c>
      <c r="D5" s="48" t="s">
        <v>25</v>
      </c>
      <c r="E5" s="50" t="s">
        <v>232</v>
      </c>
      <c r="F5" s="50" t="s">
        <v>233</v>
      </c>
      <c r="G5" s="52">
        <v>45572</v>
      </c>
      <c r="H5" s="52">
        <v>45579</v>
      </c>
      <c r="I5" s="52">
        <v>45586</v>
      </c>
      <c r="J5" s="52">
        <v>45593</v>
      </c>
      <c r="K5" s="52"/>
      <c r="L5" s="53" t="s">
        <v>26</v>
      </c>
      <c r="M5" s="53">
        <v>1</v>
      </c>
      <c r="N5" s="54" t="s">
        <v>20</v>
      </c>
    </row>
    <row r="6" spans="1:14" x14ac:dyDescent="0.25">
      <c r="A6" s="48" t="s">
        <v>108</v>
      </c>
      <c r="B6" s="49" t="s">
        <v>109</v>
      </c>
      <c r="C6" s="49" t="s">
        <v>16</v>
      </c>
      <c r="D6" s="49" t="s">
        <v>17</v>
      </c>
      <c r="E6" s="50">
        <v>0.375</v>
      </c>
      <c r="F6" s="51">
        <v>0.54166666666666663</v>
      </c>
      <c r="G6" s="52">
        <v>45568</v>
      </c>
      <c r="H6" s="52">
        <v>45582</v>
      </c>
      <c r="I6" s="55">
        <v>45596</v>
      </c>
      <c r="J6" s="52"/>
      <c r="K6" s="52"/>
      <c r="L6" s="53" t="s">
        <v>26</v>
      </c>
      <c r="M6" s="53">
        <v>1</v>
      </c>
      <c r="N6" s="54" t="s">
        <v>20</v>
      </c>
    </row>
    <row r="7" spans="1:14" x14ac:dyDescent="0.25">
      <c r="A7" s="48" t="s">
        <v>170</v>
      </c>
      <c r="B7" s="49" t="s">
        <v>109</v>
      </c>
      <c r="C7" s="49" t="s">
        <v>16</v>
      </c>
      <c r="D7" s="49" t="s">
        <v>17</v>
      </c>
      <c r="E7" s="50">
        <v>0.375</v>
      </c>
      <c r="F7" s="51">
        <v>0.54166666666666663</v>
      </c>
      <c r="G7" s="56">
        <v>45575</v>
      </c>
      <c r="H7" s="56">
        <v>45589</v>
      </c>
      <c r="I7" s="52"/>
      <c r="J7" s="52"/>
      <c r="K7" s="52"/>
      <c r="L7" s="53" t="s">
        <v>26</v>
      </c>
      <c r="M7" s="53">
        <v>1</v>
      </c>
      <c r="N7" s="54" t="s">
        <v>20</v>
      </c>
    </row>
    <row r="9" spans="1:14" x14ac:dyDescent="0.25">
      <c r="A9" s="42" t="s">
        <v>0</v>
      </c>
      <c r="B9" s="42" t="s">
        <v>3</v>
      </c>
      <c r="C9" s="42" t="s">
        <v>4</v>
      </c>
      <c r="D9" s="42" t="s">
        <v>5</v>
      </c>
      <c r="E9" s="42" t="s">
        <v>6</v>
      </c>
      <c r="F9" s="43" t="s">
        <v>7</v>
      </c>
      <c r="G9" s="119" t="s">
        <v>258</v>
      </c>
      <c r="H9" s="120"/>
      <c r="I9" s="120"/>
      <c r="J9" s="120"/>
      <c r="K9" s="121"/>
      <c r="L9" s="44" t="s">
        <v>11</v>
      </c>
      <c r="M9" s="45"/>
      <c r="N9" s="46" t="s">
        <v>12</v>
      </c>
    </row>
    <row r="10" spans="1:14" x14ac:dyDescent="0.25">
      <c r="A10" s="48" t="s">
        <v>206</v>
      </c>
      <c r="B10" s="48" t="s">
        <v>31</v>
      </c>
      <c r="C10" s="48" t="s">
        <v>24</v>
      </c>
      <c r="D10" s="49" t="s">
        <v>27</v>
      </c>
      <c r="E10" s="50" t="s">
        <v>228</v>
      </c>
      <c r="F10" s="50" t="s">
        <v>229</v>
      </c>
      <c r="G10" s="52">
        <v>45567</v>
      </c>
      <c r="H10" s="52">
        <v>45574</v>
      </c>
      <c r="I10" s="52">
        <v>45581</v>
      </c>
      <c r="J10" s="52">
        <v>45588</v>
      </c>
      <c r="K10" s="52">
        <v>45595</v>
      </c>
      <c r="L10" s="53" t="s">
        <v>147</v>
      </c>
      <c r="M10" s="53">
        <v>2</v>
      </c>
      <c r="N10" s="54" t="s">
        <v>20</v>
      </c>
    </row>
    <row r="11" spans="1:14" x14ac:dyDescent="0.25">
      <c r="A11" s="48" t="s">
        <v>206</v>
      </c>
      <c r="B11" s="48" t="s">
        <v>31</v>
      </c>
      <c r="C11" s="48" t="s">
        <v>24</v>
      </c>
      <c r="D11" s="48" t="s">
        <v>28</v>
      </c>
      <c r="E11" s="50">
        <v>0.41666666666666669</v>
      </c>
      <c r="F11" s="50">
        <v>0.54166666666666663</v>
      </c>
      <c r="G11" s="52">
        <v>45569</v>
      </c>
      <c r="H11" s="52">
        <v>45576</v>
      </c>
      <c r="I11" s="52">
        <v>45583</v>
      </c>
      <c r="J11" s="52">
        <v>45590</v>
      </c>
      <c r="K11" s="52"/>
      <c r="L11" s="53" t="s">
        <v>147</v>
      </c>
      <c r="M11" s="53">
        <v>2</v>
      </c>
      <c r="N11" s="54" t="s">
        <v>20</v>
      </c>
    </row>
    <row r="12" spans="1:14" x14ac:dyDescent="0.25">
      <c r="A12" s="48" t="s">
        <v>206</v>
      </c>
      <c r="B12" s="48" t="s">
        <v>31</v>
      </c>
      <c r="C12" s="48" t="s">
        <v>24</v>
      </c>
      <c r="D12" s="48" t="s">
        <v>25</v>
      </c>
      <c r="E12" s="50" t="s">
        <v>228</v>
      </c>
      <c r="F12" s="50" t="s">
        <v>229</v>
      </c>
      <c r="G12" s="52">
        <v>45572</v>
      </c>
      <c r="H12" s="52">
        <v>45579</v>
      </c>
      <c r="I12" s="52">
        <v>45586</v>
      </c>
      <c r="J12" s="52">
        <v>45593</v>
      </c>
      <c r="K12" s="52"/>
      <c r="L12" s="53" t="s">
        <v>147</v>
      </c>
      <c r="M12" s="53">
        <v>2</v>
      </c>
      <c r="N12" s="54"/>
    </row>
    <row r="13" spans="1:14" x14ac:dyDescent="0.25">
      <c r="A13" s="48" t="s">
        <v>216</v>
      </c>
      <c r="B13" s="48" t="s">
        <v>31</v>
      </c>
      <c r="C13" s="48" t="s">
        <v>24</v>
      </c>
      <c r="D13" s="48" t="s">
        <v>43</v>
      </c>
      <c r="E13" s="50">
        <v>0.41666666666666669</v>
      </c>
      <c r="F13" s="51">
        <v>0.5</v>
      </c>
      <c r="G13" s="52">
        <v>45566</v>
      </c>
      <c r="H13" s="52">
        <v>45573</v>
      </c>
      <c r="I13" s="52">
        <v>45580</v>
      </c>
      <c r="J13" s="52">
        <v>45587</v>
      </c>
      <c r="K13" s="52">
        <v>45594</v>
      </c>
      <c r="L13" s="53" t="s">
        <v>147</v>
      </c>
      <c r="M13" s="53">
        <v>2</v>
      </c>
      <c r="N13" s="54" t="s">
        <v>20</v>
      </c>
    </row>
    <row r="14" spans="1:14" x14ac:dyDescent="0.25">
      <c r="A14" s="48" t="s">
        <v>216</v>
      </c>
      <c r="B14" s="48" t="s">
        <v>31</v>
      </c>
      <c r="C14" s="48" t="s">
        <v>24</v>
      </c>
      <c r="D14" s="48" t="s">
        <v>17</v>
      </c>
      <c r="E14" s="50">
        <v>0.41666666666666669</v>
      </c>
      <c r="F14" s="51">
        <v>0.5</v>
      </c>
      <c r="G14" s="52">
        <v>45568</v>
      </c>
      <c r="H14" s="52">
        <v>45575</v>
      </c>
      <c r="I14" s="52">
        <v>45582</v>
      </c>
      <c r="J14" s="52">
        <v>45589</v>
      </c>
      <c r="K14" s="55">
        <v>45596</v>
      </c>
      <c r="L14" s="53" t="s">
        <v>147</v>
      </c>
      <c r="M14" s="53">
        <v>2</v>
      </c>
      <c r="N14" s="54" t="s">
        <v>20</v>
      </c>
    </row>
    <row r="15" spans="1:14" x14ac:dyDescent="0.25">
      <c r="A15" s="48" t="s">
        <v>145</v>
      </c>
      <c r="B15" s="48" t="s">
        <v>31</v>
      </c>
      <c r="C15" s="48" t="s">
        <v>24</v>
      </c>
      <c r="D15" s="48" t="s">
        <v>17</v>
      </c>
      <c r="E15" s="50">
        <v>0.58333333333333337</v>
      </c>
      <c r="F15" s="51">
        <v>0.70833333333333337</v>
      </c>
      <c r="G15" s="52">
        <v>45568</v>
      </c>
      <c r="H15" s="52">
        <v>45575</v>
      </c>
      <c r="I15" s="52">
        <v>45582</v>
      </c>
      <c r="J15" s="52">
        <v>45589</v>
      </c>
      <c r="K15" s="55">
        <v>45596</v>
      </c>
      <c r="L15" s="53" t="s">
        <v>147</v>
      </c>
      <c r="M15" s="53">
        <v>2</v>
      </c>
      <c r="N15" s="54" t="s">
        <v>20</v>
      </c>
    </row>
    <row r="18" spans="1:14" x14ac:dyDescent="0.25">
      <c r="A18" s="42" t="s">
        <v>0</v>
      </c>
      <c r="B18" s="42" t="s">
        <v>3</v>
      </c>
      <c r="C18" s="42" t="s">
        <v>4</v>
      </c>
      <c r="D18" s="42" t="s">
        <v>5</v>
      </c>
      <c r="E18" s="42" t="s">
        <v>6</v>
      </c>
      <c r="F18" s="43" t="s">
        <v>7</v>
      </c>
      <c r="G18" s="119" t="s">
        <v>258</v>
      </c>
      <c r="H18" s="120"/>
      <c r="I18" s="120"/>
      <c r="J18" s="120"/>
      <c r="K18" s="121"/>
      <c r="L18" s="44" t="s">
        <v>11</v>
      </c>
      <c r="M18" s="45"/>
      <c r="N18" s="46" t="s">
        <v>12</v>
      </c>
    </row>
    <row r="19" spans="1:14" x14ac:dyDescent="0.25">
      <c r="A19" s="57" t="s">
        <v>219</v>
      </c>
      <c r="B19" s="49" t="s">
        <v>220</v>
      </c>
      <c r="C19" s="49" t="s">
        <v>24</v>
      </c>
      <c r="D19" s="49" t="s">
        <v>43</v>
      </c>
      <c r="E19" s="50" t="s">
        <v>228</v>
      </c>
      <c r="F19" s="50" t="s">
        <v>229</v>
      </c>
      <c r="G19" s="52">
        <v>45566</v>
      </c>
      <c r="H19" s="52">
        <v>45573</v>
      </c>
      <c r="I19" s="52">
        <v>45580</v>
      </c>
      <c r="J19" s="52">
        <v>45587</v>
      </c>
      <c r="K19" s="52">
        <v>45594</v>
      </c>
      <c r="L19" s="53" t="s">
        <v>56</v>
      </c>
      <c r="M19" s="53">
        <v>3</v>
      </c>
      <c r="N19" s="54" t="s">
        <v>20</v>
      </c>
    </row>
    <row r="20" spans="1:14" x14ac:dyDescent="0.25">
      <c r="A20" s="57" t="s">
        <v>219</v>
      </c>
      <c r="B20" s="49" t="s">
        <v>220</v>
      </c>
      <c r="C20" s="49" t="s">
        <v>24</v>
      </c>
      <c r="D20" s="49" t="s">
        <v>17</v>
      </c>
      <c r="E20" s="50" t="s">
        <v>228</v>
      </c>
      <c r="F20" s="50" t="s">
        <v>229</v>
      </c>
      <c r="G20" s="52">
        <v>45568</v>
      </c>
      <c r="H20" s="52">
        <v>45575</v>
      </c>
      <c r="I20" s="52">
        <v>45582</v>
      </c>
      <c r="J20" s="52">
        <v>45589</v>
      </c>
      <c r="K20" s="55">
        <v>45596</v>
      </c>
      <c r="L20" s="53" t="s">
        <v>56</v>
      </c>
      <c r="M20" s="53">
        <v>3</v>
      </c>
      <c r="N20" s="54" t="s">
        <v>20</v>
      </c>
    </row>
    <row r="21" spans="1:14" x14ac:dyDescent="0.25">
      <c r="A21" s="48" t="s">
        <v>54</v>
      </c>
      <c r="B21" s="49" t="s">
        <v>31</v>
      </c>
      <c r="C21" s="49" t="s">
        <v>24</v>
      </c>
      <c r="D21" s="49" t="s">
        <v>28</v>
      </c>
      <c r="E21" s="50">
        <v>0.41666666666666669</v>
      </c>
      <c r="F21" s="50">
        <v>0.54166666666666663</v>
      </c>
      <c r="G21" s="52">
        <v>45569</v>
      </c>
      <c r="H21" s="52">
        <v>45576</v>
      </c>
      <c r="I21" s="52">
        <v>45583</v>
      </c>
      <c r="J21" s="52">
        <v>45590</v>
      </c>
      <c r="K21" s="52"/>
      <c r="L21" s="53" t="s">
        <v>56</v>
      </c>
      <c r="M21" s="53">
        <v>3</v>
      </c>
      <c r="N21" s="54" t="s">
        <v>20</v>
      </c>
    </row>
    <row r="22" spans="1:14" x14ac:dyDescent="0.25">
      <c r="A22" s="48" t="s">
        <v>54</v>
      </c>
      <c r="B22" s="49" t="s">
        <v>31</v>
      </c>
      <c r="C22" s="49" t="s">
        <v>24</v>
      </c>
      <c r="D22" s="49" t="s">
        <v>25</v>
      </c>
      <c r="E22" s="50" t="s">
        <v>228</v>
      </c>
      <c r="F22" s="50" t="s">
        <v>229</v>
      </c>
      <c r="G22" s="52">
        <v>45572</v>
      </c>
      <c r="H22" s="52">
        <v>45579</v>
      </c>
      <c r="I22" s="52">
        <v>45586</v>
      </c>
      <c r="J22" s="52">
        <v>45593</v>
      </c>
      <c r="K22" s="52"/>
      <c r="L22" s="53" t="s">
        <v>56</v>
      </c>
      <c r="M22" s="53">
        <v>3</v>
      </c>
      <c r="N22" s="54" t="s">
        <v>20</v>
      </c>
    </row>
    <row r="23" spans="1:14" x14ac:dyDescent="0.25">
      <c r="A23" s="49" t="s">
        <v>213</v>
      </c>
      <c r="B23" s="49" t="s">
        <v>214</v>
      </c>
      <c r="C23" s="49" t="s">
        <v>24</v>
      </c>
      <c r="D23" s="49" t="s">
        <v>27</v>
      </c>
      <c r="E23" s="50" t="s">
        <v>248</v>
      </c>
      <c r="F23" s="50" t="s">
        <v>229</v>
      </c>
      <c r="G23" s="52">
        <v>45567</v>
      </c>
      <c r="H23" s="52">
        <v>45574</v>
      </c>
      <c r="I23" s="52">
        <v>45581</v>
      </c>
      <c r="J23" s="52">
        <v>45588</v>
      </c>
      <c r="K23" s="52">
        <v>45595</v>
      </c>
      <c r="L23" s="53" t="s">
        <v>56</v>
      </c>
      <c r="M23" s="53">
        <v>3</v>
      </c>
      <c r="N23" s="54" t="s">
        <v>20</v>
      </c>
    </row>
    <row r="25" spans="1:14" x14ac:dyDescent="0.25">
      <c r="A25" s="42" t="s">
        <v>0</v>
      </c>
      <c r="B25" s="42" t="s">
        <v>3</v>
      </c>
      <c r="C25" s="42" t="s">
        <v>4</v>
      </c>
      <c r="D25" s="42" t="s">
        <v>5</v>
      </c>
      <c r="E25" s="42" t="s">
        <v>6</v>
      </c>
      <c r="F25" s="43" t="s">
        <v>7</v>
      </c>
      <c r="G25" s="119" t="s">
        <v>258</v>
      </c>
      <c r="H25" s="120"/>
      <c r="I25" s="120"/>
      <c r="J25" s="120"/>
      <c r="K25" s="121"/>
      <c r="L25" s="44" t="s">
        <v>11</v>
      </c>
      <c r="M25" s="45"/>
      <c r="N25" s="46" t="s">
        <v>12</v>
      </c>
    </row>
    <row r="26" spans="1:14" x14ac:dyDescent="0.25">
      <c r="A26" s="57" t="s">
        <v>221</v>
      </c>
      <c r="B26" s="49" t="s">
        <v>161</v>
      </c>
      <c r="C26" s="49" t="s">
        <v>24</v>
      </c>
      <c r="D26" s="57" t="s">
        <v>43</v>
      </c>
      <c r="E26" s="50" t="s">
        <v>249</v>
      </c>
      <c r="F26" s="50" t="s">
        <v>229</v>
      </c>
      <c r="G26" s="52">
        <v>45566</v>
      </c>
      <c r="H26" s="52">
        <v>45573</v>
      </c>
      <c r="I26" s="52">
        <v>45580</v>
      </c>
      <c r="J26" s="52">
        <v>45587</v>
      </c>
      <c r="K26" s="52">
        <v>45594</v>
      </c>
      <c r="L26" s="53" t="s">
        <v>37</v>
      </c>
      <c r="M26" s="53">
        <v>4</v>
      </c>
      <c r="N26" s="54" t="s">
        <v>20</v>
      </c>
    </row>
    <row r="27" spans="1:14" x14ac:dyDescent="0.25">
      <c r="A27" s="57" t="s">
        <v>221</v>
      </c>
      <c r="B27" s="49" t="s">
        <v>161</v>
      </c>
      <c r="C27" s="49" t="s">
        <v>24</v>
      </c>
      <c r="D27" s="57" t="s">
        <v>17</v>
      </c>
      <c r="E27" s="50" t="s">
        <v>249</v>
      </c>
      <c r="F27" s="50" t="s">
        <v>229</v>
      </c>
      <c r="G27" s="52">
        <v>45568</v>
      </c>
      <c r="H27" s="52">
        <v>45575</v>
      </c>
      <c r="I27" s="52">
        <v>45582</v>
      </c>
      <c r="J27" s="52">
        <v>45589</v>
      </c>
      <c r="K27" s="55">
        <v>45596</v>
      </c>
      <c r="L27" s="53" t="s">
        <v>37</v>
      </c>
      <c r="M27" s="53">
        <v>4</v>
      </c>
      <c r="N27" s="54" t="s">
        <v>20</v>
      </c>
    </row>
    <row r="28" spans="1:14" x14ac:dyDescent="0.25">
      <c r="A28" s="57" t="s">
        <v>160</v>
      </c>
      <c r="B28" s="49" t="s">
        <v>31</v>
      </c>
      <c r="C28" s="49" t="s">
        <v>24</v>
      </c>
      <c r="D28" s="49" t="s">
        <v>28</v>
      </c>
      <c r="E28" s="50">
        <v>0.39583333333333331</v>
      </c>
      <c r="F28" s="51">
        <v>0.54166666666666663</v>
      </c>
      <c r="G28" s="52">
        <v>45569</v>
      </c>
      <c r="H28" s="52">
        <v>45576</v>
      </c>
      <c r="I28" s="52">
        <v>45583</v>
      </c>
      <c r="J28" s="52">
        <v>45590</v>
      </c>
      <c r="K28" s="58"/>
      <c r="L28" s="53" t="s">
        <v>37</v>
      </c>
      <c r="M28" s="53">
        <v>4</v>
      </c>
      <c r="N28" s="58"/>
    </row>
    <row r="29" spans="1:14" x14ac:dyDescent="0.25">
      <c r="A29" s="57" t="s">
        <v>160</v>
      </c>
      <c r="B29" s="49" t="s">
        <v>31</v>
      </c>
      <c r="C29" s="49" t="s">
        <v>24</v>
      </c>
      <c r="D29" s="49" t="s">
        <v>27</v>
      </c>
      <c r="E29" s="50" t="s">
        <v>249</v>
      </c>
      <c r="F29" s="50" t="s">
        <v>229</v>
      </c>
      <c r="G29" s="52">
        <v>45567</v>
      </c>
      <c r="H29" s="52">
        <v>45574</v>
      </c>
      <c r="I29" s="52">
        <v>45581</v>
      </c>
      <c r="J29" s="52">
        <v>45588</v>
      </c>
      <c r="K29" s="52">
        <v>45595</v>
      </c>
      <c r="L29" s="53" t="s">
        <v>37</v>
      </c>
      <c r="M29" s="53">
        <v>4</v>
      </c>
      <c r="N29" s="54" t="s">
        <v>20</v>
      </c>
    </row>
    <row r="30" spans="1:14" x14ac:dyDescent="0.25">
      <c r="A30" s="57" t="s">
        <v>160</v>
      </c>
      <c r="B30" s="49" t="s">
        <v>31</v>
      </c>
      <c r="C30" s="49" t="s">
        <v>24</v>
      </c>
      <c r="D30" s="57" t="s">
        <v>25</v>
      </c>
      <c r="E30" s="50" t="s">
        <v>249</v>
      </c>
      <c r="F30" s="50" t="s">
        <v>229</v>
      </c>
      <c r="G30" s="52">
        <v>45572</v>
      </c>
      <c r="H30" s="52">
        <v>45579</v>
      </c>
      <c r="I30" s="52">
        <v>45586</v>
      </c>
      <c r="J30" s="52">
        <v>45593</v>
      </c>
      <c r="K30" s="52"/>
      <c r="L30" s="53" t="s">
        <v>37</v>
      </c>
      <c r="M30" s="53">
        <v>4</v>
      </c>
      <c r="N30" s="54" t="s">
        <v>20</v>
      </c>
    </row>
    <row r="31" spans="1:14" x14ac:dyDescent="0.25">
      <c r="A31" s="49" t="s">
        <v>142</v>
      </c>
      <c r="B31" s="57" t="s">
        <v>109</v>
      </c>
      <c r="C31" s="49" t="s">
        <v>24</v>
      </c>
      <c r="D31" s="49" t="s">
        <v>17</v>
      </c>
      <c r="E31" s="50">
        <v>0.41666666666666669</v>
      </c>
      <c r="F31" s="50">
        <v>0.54166666666666663</v>
      </c>
      <c r="G31" s="52">
        <v>45568</v>
      </c>
      <c r="H31" s="52">
        <v>45575</v>
      </c>
      <c r="I31" s="52">
        <v>45582</v>
      </c>
      <c r="J31" s="52">
        <v>45589</v>
      </c>
      <c r="K31" s="55">
        <v>45596</v>
      </c>
      <c r="L31" s="53" t="s">
        <v>37</v>
      </c>
      <c r="M31" s="53">
        <v>4</v>
      </c>
      <c r="N31" s="54" t="s">
        <v>20</v>
      </c>
    </row>
    <row r="32" spans="1:14" x14ac:dyDescent="0.25">
      <c r="A32" s="49" t="s">
        <v>197</v>
      </c>
      <c r="B32" s="57" t="s">
        <v>31</v>
      </c>
      <c r="C32" s="49" t="s">
        <v>24</v>
      </c>
      <c r="D32" s="49" t="s">
        <v>17</v>
      </c>
      <c r="E32" s="50">
        <v>0.625</v>
      </c>
      <c r="F32" s="50">
        <v>0.70833333333333337</v>
      </c>
      <c r="G32" s="52">
        <v>45568</v>
      </c>
      <c r="H32" s="52">
        <v>45575</v>
      </c>
      <c r="I32" s="52">
        <v>45582</v>
      </c>
      <c r="J32" s="52">
        <v>45589</v>
      </c>
      <c r="K32" s="55">
        <v>45596</v>
      </c>
      <c r="L32" s="53" t="s">
        <v>37</v>
      </c>
      <c r="M32" s="53">
        <v>4</v>
      </c>
      <c r="N32" s="54" t="s">
        <v>20</v>
      </c>
    </row>
    <row r="34" spans="1:14" x14ac:dyDescent="0.25">
      <c r="A34" s="42" t="s">
        <v>0</v>
      </c>
      <c r="B34" s="42" t="s">
        <v>3</v>
      </c>
      <c r="C34" s="42" t="s">
        <v>4</v>
      </c>
      <c r="D34" s="42" t="s">
        <v>5</v>
      </c>
      <c r="E34" s="42" t="s">
        <v>6</v>
      </c>
      <c r="F34" s="43" t="s">
        <v>7</v>
      </c>
      <c r="G34" s="119" t="s">
        <v>258</v>
      </c>
      <c r="H34" s="120"/>
      <c r="I34" s="120"/>
      <c r="J34" s="120"/>
      <c r="K34" s="121"/>
      <c r="L34" s="44" t="s">
        <v>11</v>
      </c>
      <c r="M34" s="45"/>
      <c r="N34" s="46" t="s">
        <v>12</v>
      </c>
    </row>
    <row r="35" spans="1:14" x14ac:dyDescent="0.25">
      <c r="A35" s="57" t="s">
        <v>118</v>
      </c>
      <c r="B35" s="57" t="s">
        <v>119</v>
      </c>
      <c r="C35" s="49" t="s">
        <v>24</v>
      </c>
      <c r="D35" s="49" t="s">
        <v>28</v>
      </c>
      <c r="E35" s="50">
        <v>0.375</v>
      </c>
      <c r="F35" s="50">
        <v>0.54166666666666663</v>
      </c>
      <c r="G35" s="52">
        <v>45569</v>
      </c>
      <c r="H35" s="52">
        <v>45576</v>
      </c>
      <c r="I35" s="52">
        <v>45583</v>
      </c>
      <c r="J35" s="52">
        <v>45590</v>
      </c>
      <c r="K35" s="52"/>
      <c r="L35" s="53" t="s">
        <v>19</v>
      </c>
      <c r="M35" s="53">
        <v>5</v>
      </c>
      <c r="N35" s="54" t="s">
        <v>20</v>
      </c>
    </row>
    <row r="36" spans="1:14" x14ac:dyDescent="0.25">
      <c r="A36" s="49" t="s">
        <v>140</v>
      </c>
      <c r="B36" s="57" t="s">
        <v>31</v>
      </c>
      <c r="C36" s="49" t="s">
        <v>16</v>
      </c>
      <c r="D36" s="49" t="s">
        <v>43</v>
      </c>
      <c r="E36" s="50" t="s">
        <v>232</v>
      </c>
      <c r="F36" s="50" t="s">
        <v>233</v>
      </c>
      <c r="G36" s="52">
        <v>45566</v>
      </c>
      <c r="H36" s="52">
        <v>45580</v>
      </c>
      <c r="I36" s="52">
        <v>45594</v>
      </c>
      <c r="J36" s="52"/>
      <c r="K36" s="52"/>
      <c r="L36" s="53" t="s">
        <v>19</v>
      </c>
      <c r="M36" s="53">
        <v>5</v>
      </c>
      <c r="N36" s="54" t="s">
        <v>20</v>
      </c>
    </row>
    <row r="37" spans="1:14" x14ac:dyDescent="0.25">
      <c r="A37" s="49" t="s">
        <v>68</v>
      </c>
      <c r="B37" s="57" t="s">
        <v>31</v>
      </c>
      <c r="C37" s="49" t="s">
        <v>16</v>
      </c>
      <c r="D37" s="49" t="s">
        <v>27</v>
      </c>
      <c r="E37" s="50">
        <v>0.58333333333333337</v>
      </c>
      <c r="F37" s="50">
        <v>0.70833333333333337</v>
      </c>
      <c r="G37" s="52">
        <v>45567</v>
      </c>
      <c r="H37" s="52">
        <v>45581</v>
      </c>
      <c r="I37" s="52">
        <v>45595</v>
      </c>
      <c r="J37" s="52"/>
      <c r="K37" s="52"/>
      <c r="L37" s="53" t="s">
        <v>19</v>
      </c>
      <c r="M37" s="53">
        <v>5</v>
      </c>
      <c r="N37" s="54" t="s">
        <v>20</v>
      </c>
    </row>
    <row r="38" spans="1:14" x14ac:dyDescent="0.25">
      <c r="A38" s="49" t="s">
        <v>134</v>
      </c>
      <c r="B38" s="59" t="s">
        <v>135</v>
      </c>
      <c r="C38" s="49" t="s">
        <v>16</v>
      </c>
      <c r="D38" s="49" t="s">
        <v>25</v>
      </c>
      <c r="E38" s="50">
        <v>0.375</v>
      </c>
      <c r="F38" s="50">
        <v>0.54166666666666663</v>
      </c>
      <c r="G38" s="52">
        <v>45572</v>
      </c>
      <c r="H38" s="52">
        <v>45586</v>
      </c>
      <c r="I38" s="52"/>
      <c r="J38" s="52"/>
      <c r="K38" s="52"/>
      <c r="L38" s="53" t="s">
        <v>19</v>
      </c>
      <c r="M38" s="53">
        <v>5</v>
      </c>
      <c r="N38" s="54" t="s">
        <v>20</v>
      </c>
    </row>
    <row r="39" spans="1:14" x14ac:dyDescent="0.25">
      <c r="A39" s="49" t="s">
        <v>112</v>
      </c>
      <c r="B39" s="57" t="s">
        <v>113</v>
      </c>
      <c r="C39" s="49" t="s">
        <v>16</v>
      </c>
      <c r="D39" s="49" t="s">
        <v>43</v>
      </c>
      <c r="E39" s="50" t="s">
        <v>232</v>
      </c>
      <c r="F39" s="50" t="s">
        <v>233</v>
      </c>
      <c r="G39" s="52">
        <v>45573</v>
      </c>
      <c r="H39" s="52">
        <v>45587</v>
      </c>
      <c r="I39" s="52"/>
      <c r="J39" s="52"/>
      <c r="K39" s="52"/>
      <c r="L39" s="53" t="s">
        <v>19</v>
      </c>
      <c r="M39" s="53">
        <v>5</v>
      </c>
      <c r="N39" s="54" t="s">
        <v>20</v>
      </c>
    </row>
    <row r="40" spans="1:14" x14ac:dyDescent="0.25">
      <c r="A40" s="49" t="s">
        <v>183</v>
      </c>
      <c r="B40" s="57" t="s">
        <v>31</v>
      </c>
      <c r="C40" s="49" t="s">
        <v>16</v>
      </c>
      <c r="D40" s="49" t="s">
        <v>27</v>
      </c>
      <c r="E40" s="50">
        <v>0.58333333333333337</v>
      </c>
      <c r="F40" s="51">
        <v>0.70833333333333337</v>
      </c>
      <c r="G40" s="52">
        <v>45574</v>
      </c>
      <c r="H40" s="52">
        <v>45588</v>
      </c>
      <c r="I40" s="52"/>
      <c r="J40" s="52"/>
      <c r="K40" s="52"/>
      <c r="L40" s="53" t="s">
        <v>19</v>
      </c>
      <c r="M40" s="53">
        <v>5</v>
      </c>
      <c r="N40" s="54" t="s">
        <v>20</v>
      </c>
    </row>
    <row r="41" spans="1:14" x14ac:dyDescent="0.25">
      <c r="A41" s="49" t="s">
        <v>49</v>
      </c>
      <c r="B41" s="57" t="s">
        <v>31</v>
      </c>
      <c r="C41" s="49" t="s">
        <v>16</v>
      </c>
      <c r="D41" s="49" t="s">
        <v>25</v>
      </c>
      <c r="E41" s="50">
        <v>0.58333333333333337</v>
      </c>
      <c r="F41" s="50">
        <v>0.70833333333333337</v>
      </c>
      <c r="G41" s="52">
        <v>45579</v>
      </c>
      <c r="H41" s="52">
        <v>45593</v>
      </c>
      <c r="I41" s="52"/>
      <c r="J41" s="52"/>
      <c r="K41" s="52"/>
      <c r="L41" s="53" t="s">
        <v>19</v>
      </c>
      <c r="M41" s="53">
        <v>5</v>
      </c>
      <c r="N41" s="54" t="s">
        <v>20</v>
      </c>
    </row>
    <row r="42" spans="1:14" x14ac:dyDescent="0.25">
      <c r="A42" s="48" t="s">
        <v>187</v>
      </c>
      <c r="B42" s="48" t="s">
        <v>188</v>
      </c>
      <c r="C42" s="48" t="s">
        <v>24</v>
      </c>
      <c r="D42" s="48" t="s">
        <v>25</v>
      </c>
      <c r="E42" s="50" t="s">
        <v>232</v>
      </c>
      <c r="F42" s="50" t="s">
        <v>233</v>
      </c>
      <c r="G42" s="52">
        <v>45572</v>
      </c>
      <c r="H42" s="52">
        <v>45579</v>
      </c>
      <c r="I42" s="52">
        <v>45586</v>
      </c>
      <c r="J42" s="52">
        <v>45593</v>
      </c>
      <c r="K42" s="52"/>
      <c r="L42" s="53" t="s">
        <v>19</v>
      </c>
      <c r="M42" s="53">
        <v>5</v>
      </c>
      <c r="N42" s="54" t="s">
        <v>20</v>
      </c>
    </row>
    <row r="43" spans="1:14" x14ac:dyDescent="0.25">
      <c r="A43" s="57" t="s">
        <v>63</v>
      </c>
      <c r="B43" s="57" t="s">
        <v>64</v>
      </c>
      <c r="C43" s="49" t="s">
        <v>16</v>
      </c>
      <c r="D43" s="57" t="s">
        <v>43</v>
      </c>
      <c r="E43" s="51">
        <v>0.60416666666666663</v>
      </c>
      <c r="F43" s="51">
        <v>0.70833333333333337</v>
      </c>
      <c r="G43" s="52">
        <v>45566</v>
      </c>
      <c r="H43" s="52">
        <v>45580</v>
      </c>
      <c r="I43" s="52">
        <v>45594</v>
      </c>
      <c r="J43" s="52"/>
      <c r="K43" s="52"/>
      <c r="L43" s="53" t="s">
        <v>19</v>
      </c>
      <c r="M43" s="53">
        <v>5</v>
      </c>
      <c r="N43" s="54" t="s">
        <v>20</v>
      </c>
    </row>
    <row r="44" spans="1:14" x14ac:dyDescent="0.25">
      <c r="A44" s="48" t="s">
        <v>81</v>
      </c>
      <c r="B44" s="48" t="s">
        <v>83</v>
      </c>
      <c r="C44" s="48" t="s">
        <v>16</v>
      </c>
      <c r="D44" s="48" t="s">
        <v>28</v>
      </c>
      <c r="E44" s="50">
        <v>0.375</v>
      </c>
      <c r="F44" s="51">
        <v>0.54166666666666663</v>
      </c>
      <c r="G44" s="52">
        <v>45569</v>
      </c>
      <c r="H44" s="52">
        <v>45583</v>
      </c>
      <c r="I44" s="52"/>
      <c r="J44" s="52"/>
      <c r="K44" s="52"/>
      <c r="L44" s="53" t="s">
        <v>19</v>
      </c>
      <c r="M44" s="53">
        <v>5</v>
      </c>
      <c r="N44" s="54" t="s">
        <v>20</v>
      </c>
    </row>
    <row r="45" spans="1:14" x14ac:dyDescent="0.25">
      <c r="A45" s="48" t="s">
        <v>189</v>
      </c>
      <c r="B45" s="48" t="s">
        <v>190</v>
      </c>
      <c r="C45" s="48" t="s">
        <v>16</v>
      </c>
      <c r="D45" s="48" t="s">
        <v>43</v>
      </c>
      <c r="E45" s="50">
        <v>0.375</v>
      </c>
      <c r="F45" s="50">
        <v>0.54166666666666663</v>
      </c>
      <c r="G45" s="52">
        <v>45573</v>
      </c>
      <c r="H45" s="52">
        <v>45587</v>
      </c>
      <c r="I45" s="52"/>
      <c r="J45" s="52"/>
      <c r="K45" s="52"/>
      <c r="L45" s="53" t="s">
        <v>19</v>
      </c>
      <c r="M45" s="53">
        <v>5</v>
      </c>
      <c r="N45" s="54" t="s">
        <v>20</v>
      </c>
    </row>
    <row r="46" spans="1:14" x14ac:dyDescent="0.25">
      <c r="A46" s="48" t="s">
        <v>176</v>
      </c>
      <c r="B46" s="48" t="s">
        <v>177</v>
      </c>
      <c r="C46" s="48" t="s">
        <v>16</v>
      </c>
      <c r="D46" s="48" t="s">
        <v>43</v>
      </c>
      <c r="E46" s="51">
        <v>0.60416666666666663</v>
      </c>
      <c r="F46" s="50">
        <v>0.70833333333333337</v>
      </c>
      <c r="G46" s="52">
        <v>45573</v>
      </c>
      <c r="H46" s="52">
        <v>45587</v>
      </c>
      <c r="I46" s="52"/>
      <c r="J46" s="52"/>
      <c r="K46" s="52"/>
      <c r="L46" s="53" t="s">
        <v>19</v>
      </c>
      <c r="M46" s="53">
        <v>5</v>
      </c>
      <c r="N46" s="54" t="s">
        <v>20</v>
      </c>
    </row>
    <row r="47" spans="1:14" x14ac:dyDescent="0.25">
      <c r="A47" s="48" t="s">
        <v>13</v>
      </c>
      <c r="B47" s="57" t="s">
        <v>15</v>
      </c>
      <c r="C47" s="49" t="s">
        <v>16</v>
      </c>
      <c r="D47" s="57" t="s">
        <v>17</v>
      </c>
      <c r="E47" s="51">
        <v>0.58333333333333337</v>
      </c>
      <c r="F47" s="51">
        <v>0.70833333333333337</v>
      </c>
      <c r="G47" s="52">
        <v>45575</v>
      </c>
      <c r="H47" s="52">
        <v>45589</v>
      </c>
      <c r="I47" s="52"/>
      <c r="J47" s="52"/>
      <c r="K47" s="52"/>
      <c r="L47" s="53" t="s">
        <v>19</v>
      </c>
      <c r="M47" s="53">
        <v>5</v>
      </c>
      <c r="N47" s="54" t="s">
        <v>20</v>
      </c>
    </row>
    <row r="48" spans="1:14" x14ac:dyDescent="0.25">
      <c r="A48" s="58" t="s">
        <v>158</v>
      </c>
      <c r="B48" s="48" t="s">
        <v>159</v>
      </c>
      <c r="C48" s="58" t="s">
        <v>16</v>
      </c>
      <c r="D48" s="58" t="s">
        <v>28</v>
      </c>
      <c r="E48" s="50">
        <v>0.39583333333333331</v>
      </c>
      <c r="F48" s="60">
        <v>0.54166666666666663</v>
      </c>
      <c r="G48" s="52">
        <v>45576</v>
      </c>
      <c r="H48" s="52">
        <v>45590</v>
      </c>
      <c r="I48" s="52"/>
      <c r="J48" s="52"/>
      <c r="K48" s="52"/>
      <c r="L48" s="53" t="s">
        <v>19</v>
      </c>
      <c r="M48" s="53">
        <v>5</v>
      </c>
      <c r="N48" s="54" t="s">
        <v>20</v>
      </c>
    </row>
    <row r="50" spans="1:14" x14ac:dyDescent="0.25">
      <c r="A50" s="42" t="s">
        <v>0</v>
      </c>
      <c r="B50" s="42" t="s">
        <v>3</v>
      </c>
      <c r="C50" s="42" t="s">
        <v>4</v>
      </c>
      <c r="D50" s="42" t="s">
        <v>5</v>
      </c>
      <c r="E50" s="42" t="s">
        <v>6</v>
      </c>
      <c r="F50" s="43" t="s">
        <v>7</v>
      </c>
      <c r="G50" s="119" t="s">
        <v>258</v>
      </c>
      <c r="H50" s="120"/>
      <c r="I50" s="120"/>
      <c r="J50" s="120"/>
      <c r="K50" s="121"/>
      <c r="L50" s="44" t="s">
        <v>11</v>
      </c>
      <c r="M50" s="45"/>
      <c r="N50" s="46" t="s">
        <v>12</v>
      </c>
    </row>
    <row r="51" spans="1:14" x14ac:dyDescent="0.25">
      <c r="A51" s="57" t="s">
        <v>96</v>
      </c>
      <c r="B51" s="48" t="s">
        <v>97</v>
      </c>
      <c r="C51" s="49" t="s">
        <v>16</v>
      </c>
      <c r="D51" s="61" t="s">
        <v>43</v>
      </c>
      <c r="E51" s="50">
        <v>0.375</v>
      </c>
      <c r="F51" s="50">
        <v>0.54166666666666663</v>
      </c>
      <c r="G51" s="52">
        <v>45566</v>
      </c>
      <c r="H51" s="52">
        <v>45580</v>
      </c>
      <c r="I51" s="52">
        <v>45594</v>
      </c>
      <c r="J51" s="52"/>
      <c r="K51" s="52"/>
      <c r="L51" s="53" t="s">
        <v>45</v>
      </c>
      <c r="M51" s="53">
        <v>6</v>
      </c>
      <c r="N51" s="54" t="s">
        <v>20</v>
      </c>
    </row>
    <row r="52" spans="1:14" x14ac:dyDescent="0.25">
      <c r="A52" s="57" t="s">
        <v>73</v>
      </c>
      <c r="B52" s="48" t="s">
        <v>58</v>
      </c>
      <c r="C52" s="49" t="s">
        <v>16</v>
      </c>
      <c r="D52" s="49" t="s">
        <v>27</v>
      </c>
      <c r="E52" s="50" t="s">
        <v>232</v>
      </c>
      <c r="F52" s="50" t="s">
        <v>233</v>
      </c>
      <c r="G52" s="52">
        <v>45567</v>
      </c>
      <c r="H52" s="52">
        <v>45581</v>
      </c>
      <c r="I52" s="52">
        <v>45595</v>
      </c>
      <c r="J52" s="52"/>
      <c r="K52" s="52"/>
      <c r="L52" s="53" t="s">
        <v>45</v>
      </c>
      <c r="M52" s="53">
        <v>6</v>
      </c>
      <c r="N52" s="54" t="s">
        <v>20</v>
      </c>
    </row>
    <row r="53" spans="1:14" x14ac:dyDescent="0.25">
      <c r="A53" s="57" t="s">
        <v>210</v>
      </c>
      <c r="B53" s="61" t="s">
        <v>211</v>
      </c>
      <c r="C53" s="49" t="s">
        <v>16</v>
      </c>
      <c r="D53" s="61" t="s">
        <v>17</v>
      </c>
      <c r="E53" s="50" t="s">
        <v>232</v>
      </c>
      <c r="F53" s="50" t="s">
        <v>233</v>
      </c>
      <c r="G53" s="52">
        <v>45568</v>
      </c>
      <c r="H53" s="52">
        <v>45582</v>
      </c>
      <c r="I53" s="55">
        <v>45596</v>
      </c>
      <c r="J53" s="52"/>
      <c r="K53" s="52"/>
      <c r="L53" s="53" t="s">
        <v>45</v>
      </c>
      <c r="M53" s="53">
        <v>6</v>
      </c>
      <c r="N53" s="54" t="s">
        <v>20</v>
      </c>
    </row>
    <row r="54" spans="1:14" x14ac:dyDescent="0.25">
      <c r="A54" s="57" t="s">
        <v>185</v>
      </c>
      <c r="B54" s="48" t="s">
        <v>97</v>
      </c>
      <c r="C54" s="49" t="s">
        <v>16</v>
      </c>
      <c r="D54" s="61" t="s">
        <v>28</v>
      </c>
      <c r="E54" s="50">
        <v>0.375</v>
      </c>
      <c r="F54" s="51">
        <v>0.54166666666666663</v>
      </c>
      <c r="G54" s="52">
        <v>45569</v>
      </c>
      <c r="H54" s="52">
        <v>45583</v>
      </c>
      <c r="I54" s="52"/>
      <c r="J54" s="52"/>
      <c r="K54" s="52"/>
      <c r="L54" s="53" t="s">
        <v>45</v>
      </c>
      <c r="M54" s="53">
        <v>6</v>
      </c>
      <c r="N54" s="54" t="s">
        <v>20</v>
      </c>
    </row>
    <row r="55" spans="1:14" x14ac:dyDescent="0.25">
      <c r="A55" s="57" t="s">
        <v>98</v>
      </c>
      <c r="B55" s="61" t="s">
        <v>91</v>
      </c>
      <c r="C55" s="49" t="s">
        <v>16</v>
      </c>
      <c r="D55" s="61" t="s">
        <v>25</v>
      </c>
      <c r="E55" s="50" t="s">
        <v>232</v>
      </c>
      <c r="F55" s="50" t="s">
        <v>233</v>
      </c>
      <c r="G55" s="52">
        <v>45572</v>
      </c>
      <c r="H55" s="52">
        <v>45586</v>
      </c>
      <c r="I55" s="52"/>
      <c r="J55" s="52"/>
      <c r="K55" s="52"/>
      <c r="L55" s="53" t="s">
        <v>45</v>
      </c>
      <c r="M55" s="53">
        <v>6</v>
      </c>
      <c r="N55" s="54" t="s">
        <v>20</v>
      </c>
    </row>
    <row r="56" spans="1:14" x14ac:dyDescent="0.25">
      <c r="A56" s="57" t="s">
        <v>77</v>
      </c>
      <c r="B56" s="48" t="s">
        <v>58</v>
      </c>
      <c r="C56" s="49" t="s">
        <v>16</v>
      </c>
      <c r="D56" s="61" t="s">
        <v>43</v>
      </c>
      <c r="E56" s="50">
        <v>0.375</v>
      </c>
      <c r="F56" s="51">
        <v>0.54166666666666663</v>
      </c>
      <c r="G56" s="52">
        <v>45573</v>
      </c>
      <c r="H56" s="52">
        <v>45587</v>
      </c>
      <c r="I56" s="52"/>
      <c r="J56" s="52"/>
      <c r="K56" s="52"/>
      <c r="L56" s="53" t="s">
        <v>45</v>
      </c>
      <c r="M56" s="53">
        <v>6</v>
      </c>
      <c r="N56" s="54" t="s">
        <v>20</v>
      </c>
    </row>
    <row r="57" spans="1:14" x14ac:dyDescent="0.25">
      <c r="A57" s="57" t="s">
        <v>126</v>
      </c>
      <c r="B57" s="48" t="s">
        <v>58</v>
      </c>
      <c r="C57" s="49" t="s">
        <v>16</v>
      </c>
      <c r="D57" s="49" t="s">
        <v>27</v>
      </c>
      <c r="E57" s="50">
        <v>0.375</v>
      </c>
      <c r="F57" s="51">
        <v>0.54166666666666663</v>
      </c>
      <c r="G57" s="52">
        <v>45574</v>
      </c>
      <c r="H57" s="52">
        <v>45588</v>
      </c>
      <c r="I57" s="52"/>
      <c r="J57" s="52"/>
      <c r="K57" s="52"/>
      <c r="L57" s="53" t="s">
        <v>45</v>
      </c>
      <c r="M57" s="53">
        <v>6</v>
      </c>
      <c r="N57" s="54" t="s">
        <v>20</v>
      </c>
    </row>
    <row r="58" spans="1:14" x14ac:dyDescent="0.25">
      <c r="A58" s="57" t="s">
        <v>57</v>
      </c>
      <c r="B58" s="49" t="s">
        <v>58</v>
      </c>
      <c r="C58" s="49" t="s">
        <v>16</v>
      </c>
      <c r="D58" s="48" t="s">
        <v>17</v>
      </c>
      <c r="E58" s="50">
        <v>0.39583333333333331</v>
      </c>
      <c r="F58" s="50">
        <v>0.54166666666666663</v>
      </c>
      <c r="G58" s="52">
        <v>45575</v>
      </c>
      <c r="H58" s="52">
        <v>45589</v>
      </c>
      <c r="I58" s="52"/>
      <c r="J58" s="52"/>
      <c r="K58" s="52"/>
      <c r="L58" s="53" t="s">
        <v>45</v>
      </c>
      <c r="M58" s="53">
        <v>6</v>
      </c>
      <c r="N58" s="54" t="s">
        <v>20</v>
      </c>
    </row>
    <row r="59" spans="1:14" x14ac:dyDescent="0.25">
      <c r="A59" s="57" t="s">
        <v>79</v>
      </c>
      <c r="B59" s="48" t="s">
        <v>80</v>
      </c>
      <c r="C59" s="49" t="s">
        <v>16</v>
      </c>
      <c r="D59" s="61" t="s">
        <v>28</v>
      </c>
      <c r="E59" s="50">
        <v>0.375</v>
      </c>
      <c r="F59" s="50">
        <v>0.54166666666666663</v>
      </c>
      <c r="G59" s="52">
        <v>45576</v>
      </c>
      <c r="H59" s="52">
        <v>45590</v>
      </c>
      <c r="I59" s="52"/>
      <c r="J59" s="52"/>
      <c r="K59" s="52"/>
      <c r="L59" s="53" t="s">
        <v>45</v>
      </c>
      <c r="M59" s="53">
        <v>6</v>
      </c>
      <c r="N59" s="54" t="s">
        <v>20</v>
      </c>
    </row>
    <row r="60" spans="1:14" x14ac:dyDescent="0.25">
      <c r="A60" s="57" t="s">
        <v>193</v>
      </c>
      <c r="B60" s="48" t="s">
        <v>97</v>
      </c>
      <c r="C60" s="49" t="s">
        <v>16</v>
      </c>
      <c r="D60" s="61" t="s">
        <v>25</v>
      </c>
      <c r="E60" s="50" t="s">
        <v>232</v>
      </c>
      <c r="F60" s="50" t="s">
        <v>233</v>
      </c>
      <c r="G60" s="52">
        <v>45579</v>
      </c>
      <c r="H60" s="52">
        <v>45593</v>
      </c>
      <c r="I60" s="52"/>
      <c r="J60" s="52"/>
      <c r="K60" s="52"/>
      <c r="L60" s="53" t="s">
        <v>45</v>
      </c>
      <c r="M60" s="53">
        <v>6</v>
      </c>
      <c r="N60" s="54" t="s">
        <v>20</v>
      </c>
    </row>
    <row r="61" spans="1:14" x14ac:dyDescent="0.25">
      <c r="A61" s="49" t="s">
        <v>41</v>
      </c>
      <c r="B61" s="57" t="s">
        <v>42</v>
      </c>
      <c r="C61" s="49" t="s">
        <v>16</v>
      </c>
      <c r="D61" s="48" t="s">
        <v>43</v>
      </c>
      <c r="E61" s="50" t="s">
        <v>232</v>
      </c>
      <c r="F61" s="50" t="s">
        <v>233</v>
      </c>
      <c r="G61" s="52">
        <v>45566</v>
      </c>
      <c r="H61" s="52">
        <v>45580</v>
      </c>
      <c r="I61" s="52">
        <v>45594</v>
      </c>
      <c r="J61" s="52"/>
      <c r="K61" s="52"/>
      <c r="L61" s="53" t="s">
        <v>45</v>
      </c>
      <c r="M61" s="53">
        <v>6</v>
      </c>
      <c r="N61" s="54" t="s">
        <v>20</v>
      </c>
    </row>
    <row r="62" spans="1:14" x14ac:dyDescent="0.25">
      <c r="A62" s="57" t="s">
        <v>114</v>
      </c>
      <c r="B62" s="61" t="s">
        <v>115</v>
      </c>
      <c r="C62" s="49" t="s">
        <v>16</v>
      </c>
      <c r="D62" s="49" t="s">
        <v>27</v>
      </c>
      <c r="E62" s="50">
        <v>0.375</v>
      </c>
      <c r="F62" s="50">
        <v>0.54166666666666663</v>
      </c>
      <c r="G62" s="52">
        <v>45567</v>
      </c>
      <c r="H62" s="52">
        <v>45581</v>
      </c>
      <c r="I62" s="52">
        <v>45595</v>
      </c>
      <c r="J62" s="52"/>
      <c r="K62" s="52"/>
      <c r="L62" s="53" t="s">
        <v>45</v>
      </c>
      <c r="M62" s="53">
        <v>6</v>
      </c>
      <c r="N62" s="54" t="s">
        <v>20</v>
      </c>
    </row>
    <row r="63" spans="1:14" x14ac:dyDescent="0.25">
      <c r="A63" s="57" t="s">
        <v>116</v>
      </c>
      <c r="B63" s="48" t="s">
        <v>58</v>
      </c>
      <c r="C63" s="49" t="s">
        <v>16</v>
      </c>
      <c r="D63" s="61" t="s">
        <v>17</v>
      </c>
      <c r="E63" s="50">
        <v>0.375</v>
      </c>
      <c r="F63" s="50">
        <v>0.54166666666666663</v>
      </c>
      <c r="G63" s="52">
        <v>45568</v>
      </c>
      <c r="H63" s="52">
        <v>45582</v>
      </c>
      <c r="I63" s="55">
        <v>45596</v>
      </c>
      <c r="J63" s="52"/>
      <c r="K63" s="52"/>
      <c r="L63" s="53" t="s">
        <v>45</v>
      </c>
      <c r="M63" s="53">
        <v>6</v>
      </c>
      <c r="N63" s="54" t="s">
        <v>20</v>
      </c>
    </row>
    <row r="64" spans="1:14" x14ac:dyDescent="0.25">
      <c r="A64" s="57" t="s">
        <v>138</v>
      </c>
      <c r="B64" s="48" t="s">
        <v>58</v>
      </c>
      <c r="C64" s="49" t="s">
        <v>16</v>
      </c>
      <c r="D64" s="61" t="s">
        <v>28</v>
      </c>
      <c r="E64" s="50">
        <v>0.375</v>
      </c>
      <c r="F64" s="50">
        <v>0.54166666666666663</v>
      </c>
      <c r="G64" s="52">
        <v>45569</v>
      </c>
      <c r="H64" s="52">
        <v>45583</v>
      </c>
      <c r="I64" s="52"/>
      <c r="J64" s="52"/>
      <c r="K64" s="52"/>
      <c r="L64" s="53" t="s">
        <v>45</v>
      </c>
      <c r="M64" s="53">
        <v>6</v>
      </c>
      <c r="N64" s="54" t="s">
        <v>20</v>
      </c>
    </row>
    <row r="65" spans="1:14" x14ac:dyDescent="0.25">
      <c r="A65" s="57" t="s">
        <v>204</v>
      </c>
      <c r="B65" s="61" t="s">
        <v>205</v>
      </c>
      <c r="C65" s="49" t="s">
        <v>16</v>
      </c>
      <c r="D65" s="61" t="s">
        <v>25</v>
      </c>
      <c r="E65" s="50" t="s">
        <v>232</v>
      </c>
      <c r="F65" s="50" t="s">
        <v>233</v>
      </c>
      <c r="G65" s="52">
        <v>45572</v>
      </c>
      <c r="H65" s="52">
        <v>45586</v>
      </c>
      <c r="I65" s="52"/>
      <c r="J65" s="52"/>
      <c r="K65" s="52"/>
      <c r="L65" s="53" t="s">
        <v>45</v>
      </c>
      <c r="M65" s="53">
        <v>6</v>
      </c>
      <c r="N65" s="54" t="s">
        <v>20</v>
      </c>
    </row>
    <row r="66" spans="1:14" x14ac:dyDescent="0.25">
      <c r="A66" s="57" t="s">
        <v>110</v>
      </c>
      <c r="B66" s="61" t="s">
        <v>111</v>
      </c>
      <c r="C66" s="49" t="s">
        <v>16</v>
      </c>
      <c r="D66" s="61" t="s">
        <v>43</v>
      </c>
      <c r="E66" s="50" t="s">
        <v>232</v>
      </c>
      <c r="F66" s="50" t="s">
        <v>233</v>
      </c>
      <c r="G66" s="52">
        <v>45573</v>
      </c>
      <c r="H66" s="52">
        <v>45587</v>
      </c>
      <c r="I66" s="52"/>
      <c r="J66" s="52"/>
      <c r="K66" s="52"/>
      <c r="L66" s="53" t="s">
        <v>45</v>
      </c>
      <c r="M66" s="53">
        <v>6</v>
      </c>
      <c r="N66" s="54" t="s">
        <v>20</v>
      </c>
    </row>
    <row r="67" spans="1:14" x14ac:dyDescent="0.25">
      <c r="A67" s="57" t="s">
        <v>215</v>
      </c>
      <c r="B67" s="61" t="s">
        <v>91</v>
      </c>
      <c r="C67" s="49" t="s">
        <v>16</v>
      </c>
      <c r="D67" s="49" t="s">
        <v>27</v>
      </c>
      <c r="E67" s="50" t="s">
        <v>232</v>
      </c>
      <c r="F67" s="50" t="s">
        <v>233</v>
      </c>
      <c r="G67" s="52">
        <v>45574</v>
      </c>
      <c r="H67" s="52">
        <v>45588</v>
      </c>
      <c r="I67" s="52"/>
      <c r="J67" s="52"/>
      <c r="K67" s="52"/>
      <c r="L67" s="53" t="s">
        <v>45</v>
      </c>
      <c r="M67" s="53">
        <v>6</v>
      </c>
      <c r="N67" s="54" t="s">
        <v>20</v>
      </c>
    </row>
    <row r="68" spans="1:14" x14ac:dyDescent="0.25">
      <c r="A68" s="57" t="s">
        <v>245</v>
      </c>
      <c r="B68" s="58" t="s">
        <v>256</v>
      </c>
      <c r="C68" s="49" t="s">
        <v>16</v>
      </c>
      <c r="D68" s="61" t="s">
        <v>17</v>
      </c>
      <c r="E68" s="50" t="s">
        <v>232</v>
      </c>
      <c r="F68" s="50" t="s">
        <v>233</v>
      </c>
      <c r="G68" s="52">
        <v>45575</v>
      </c>
      <c r="H68" s="52">
        <v>45589</v>
      </c>
      <c r="I68" s="52"/>
      <c r="J68" s="52"/>
      <c r="K68" s="58"/>
      <c r="L68" s="53" t="s">
        <v>45</v>
      </c>
      <c r="M68" s="53">
        <v>6</v>
      </c>
      <c r="N68" s="58" t="s">
        <v>259</v>
      </c>
    </row>
    <row r="69" spans="1:14" x14ac:dyDescent="0.25">
      <c r="A69" s="57" t="s">
        <v>120</v>
      </c>
      <c r="B69" s="48" t="s">
        <v>121</v>
      </c>
      <c r="C69" s="49" t="s">
        <v>16</v>
      </c>
      <c r="D69" s="61" t="s">
        <v>28</v>
      </c>
      <c r="E69" s="50">
        <v>0.375</v>
      </c>
      <c r="F69" s="50">
        <v>0.54166666666666663</v>
      </c>
      <c r="G69" s="52">
        <v>45576</v>
      </c>
      <c r="H69" s="52">
        <v>45590</v>
      </c>
      <c r="I69" s="52"/>
      <c r="J69" s="52"/>
      <c r="K69" s="52"/>
      <c r="L69" s="53" t="s">
        <v>45</v>
      </c>
      <c r="M69" s="53">
        <v>6</v>
      </c>
      <c r="N69" s="54" t="s">
        <v>20</v>
      </c>
    </row>
    <row r="70" spans="1:14" x14ac:dyDescent="0.25">
      <c r="A70" s="57" t="s">
        <v>172</v>
      </c>
      <c r="B70" s="48" t="s">
        <v>121</v>
      </c>
      <c r="C70" s="49" t="s">
        <v>16</v>
      </c>
      <c r="D70" s="61" t="s">
        <v>25</v>
      </c>
      <c r="E70" s="50" t="s">
        <v>232</v>
      </c>
      <c r="F70" s="50" t="s">
        <v>233</v>
      </c>
      <c r="G70" s="52">
        <v>45579</v>
      </c>
      <c r="H70" s="52">
        <v>45593</v>
      </c>
      <c r="I70" s="52"/>
      <c r="J70" s="52"/>
      <c r="K70" s="52"/>
      <c r="L70" s="53" t="s">
        <v>45</v>
      </c>
      <c r="M70" s="53">
        <v>6</v>
      </c>
      <c r="N70" s="54" t="s">
        <v>20</v>
      </c>
    </row>
    <row r="71" spans="1:14" x14ac:dyDescent="0.25">
      <c r="A71" s="57" t="s">
        <v>152</v>
      </c>
      <c r="B71" s="57" t="s">
        <v>153</v>
      </c>
      <c r="C71" s="49" t="s">
        <v>24</v>
      </c>
      <c r="D71" s="49" t="s">
        <v>27</v>
      </c>
      <c r="E71" s="50" t="s">
        <v>257</v>
      </c>
      <c r="F71" s="50" t="s">
        <v>233</v>
      </c>
      <c r="G71" s="52">
        <v>45567</v>
      </c>
      <c r="H71" s="52">
        <v>45574</v>
      </c>
      <c r="I71" s="52">
        <v>45581</v>
      </c>
      <c r="J71" s="52">
        <v>45588</v>
      </c>
      <c r="K71" s="52">
        <v>45595</v>
      </c>
      <c r="L71" s="53" t="s">
        <v>45</v>
      </c>
      <c r="M71" s="53">
        <v>6</v>
      </c>
      <c r="N71" s="54" t="s">
        <v>20</v>
      </c>
    </row>
    <row r="72" spans="1:14" x14ac:dyDescent="0.25">
      <c r="A72" s="57" t="s">
        <v>90</v>
      </c>
      <c r="B72" s="61" t="s">
        <v>91</v>
      </c>
      <c r="C72" s="49" t="s">
        <v>16</v>
      </c>
      <c r="D72" s="61" t="s">
        <v>43</v>
      </c>
      <c r="E72" s="50">
        <v>0.39583333333333331</v>
      </c>
      <c r="F72" s="50">
        <v>0.54166666666666663</v>
      </c>
      <c r="G72" s="52">
        <v>45566</v>
      </c>
      <c r="H72" s="52">
        <v>45580</v>
      </c>
      <c r="I72" s="52">
        <v>45594</v>
      </c>
      <c r="J72" s="52"/>
      <c r="K72" s="52"/>
      <c r="L72" s="53" t="s">
        <v>45</v>
      </c>
      <c r="M72" s="53">
        <v>6</v>
      </c>
      <c r="N72" s="54" t="s">
        <v>20</v>
      </c>
    </row>
    <row r="74" spans="1:14" x14ac:dyDescent="0.25">
      <c r="A74" s="42" t="s">
        <v>0</v>
      </c>
      <c r="B74" s="42" t="s">
        <v>3</v>
      </c>
      <c r="C74" s="42" t="s">
        <v>4</v>
      </c>
      <c r="D74" s="42" t="s">
        <v>5</v>
      </c>
      <c r="E74" s="42" t="s">
        <v>6</v>
      </c>
      <c r="F74" s="43" t="s">
        <v>7</v>
      </c>
      <c r="G74" s="119" t="s">
        <v>258</v>
      </c>
      <c r="H74" s="120"/>
      <c r="I74" s="120"/>
      <c r="J74" s="120"/>
      <c r="K74" s="121"/>
      <c r="L74" s="44" t="s">
        <v>11</v>
      </c>
      <c r="M74" s="45"/>
      <c r="N74" s="46" t="s">
        <v>12</v>
      </c>
    </row>
    <row r="75" spans="1:14" x14ac:dyDescent="0.25">
      <c r="A75" s="57" t="s">
        <v>129</v>
      </c>
      <c r="B75" s="57" t="s">
        <v>31</v>
      </c>
      <c r="C75" s="49" t="s">
        <v>24</v>
      </c>
      <c r="D75" s="49" t="s">
        <v>43</v>
      </c>
      <c r="E75" s="50">
        <v>0.39583333333333331</v>
      </c>
      <c r="F75" s="50">
        <v>0.54166666666666663</v>
      </c>
      <c r="G75" s="56">
        <v>45566</v>
      </c>
      <c r="H75" s="56">
        <v>45573</v>
      </c>
      <c r="I75" s="56">
        <v>45580</v>
      </c>
      <c r="J75" s="56">
        <v>45587</v>
      </c>
      <c r="K75" s="56">
        <v>45594</v>
      </c>
      <c r="L75" s="53" t="s">
        <v>95</v>
      </c>
      <c r="M75" s="53">
        <v>7</v>
      </c>
      <c r="N75" s="54" t="s">
        <v>20</v>
      </c>
    </row>
    <row r="76" spans="1:14" x14ac:dyDescent="0.25">
      <c r="A76" s="49" t="s">
        <v>208</v>
      </c>
      <c r="B76" s="49" t="s">
        <v>31</v>
      </c>
      <c r="C76" s="49" t="s">
        <v>24</v>
      </c>
      <c r="D76" s="49" t="s">
        <v>25</v>
      </c>
      <c r="E76" s="62" t="s">
        <v>230</v>
      </c>
      <c r="F76" s="62" t="s">
        <v>231</v>
      </c>
      <c r="G76" s="56">
        <v>45572</v>
      </c>
      <c r="H76" s="56">
        <v>45579</v>
      </c>
      <c r="I76" s="56">
        <v>45586</v>
      </c>
      <c r="J76" s="56">
        <v>45593</v>
      </c>
      <c r="K76" s="56"/>
      <c r="L76" s="63" t="s">
        <v>95</v>
      </c>
      <c r="M76" s="63">
        <v>7</v>
      </c>
      <c r="N76" s="54" t="s">
        <v>20</v>
      </c>
    </row>
    <row r="77" spans="1:14" x14ac:dyDescent="0.25">
      <c r="A77" s="57" t="s">
        <v>93</v>
      </c>
      <c r="B77" s="57" t="s">
        <v>31</v>
      </c>
      <c r="C77" s="49" t="s">
        <v>16</v>
      </c>
      <c r="D77" s="49" t="s">
        <v>27</v>
      </c>
      <c r="E77" s="50">
        <v>0.58333333333333337</v>
      </c>
      <c r="F77" s="50">
        <v>0.70833333333333337</v>
      </c>
      <c r="G77" s="56">
        <v>45567</v>
      </c>
      <c r="H77" s="56">
        <v>45581</v>
      </c>
      <c r="I77" s="56">
        <v>45595</v>
      </c>
      <c r="J77" s="56"/>
      <c r="K77" s="56"/>
      <c r="L77" s="53" t="s">
        <v>95</v>
      </c>
      <c r="M77" s="53">
        <v>7</v>
      </c>
      <c r="N77" s="54" t="s">
        <v>20</v>
      </c>
    </row>
    <row r="78" spans="1:14" x14ac:dyDescent="0.25">
      <c r="A78" s="49" t="s">
        <v>200</v>
      </c>
      <c r="B78" s="49" t="s">
        <v>201</v>
      </c>
      <c r="C78" s="49" t="s">
        <v>16</v>
      </c>
      <c r="D78" s="49" t="s">
        <v>17</v>
      </c>
      <c r="E78" s="50">
        <v>0.375</v>
      </c>
      <c r="F78" s="50">
        <v>0.54166666666666663</v>
      </c>
      <c r="G78" s="56">
        <v>45568</v>
      </c>
      <c r="H78" s="56">
        <v>45582</v>
      </c>
      <c r="I78" s="55">
        <v>45596</v>
      </c>
      <c r="J78" s="56"/>
      <c r="K78" s="56"/>
      <c r="L78" s="53" t="s">
        <v>95</v>
      </c>
      <c r="M78" s="53">
        <v>7</v>
      </c>
      <c r="N78" s="54" t="s">
        <v>20</v>
      </c>
    </row>
    <row r="79" spans="1:14" x14ac:dyDescent="0.25">
      <c r="A79" s="57" t="s">
        <v>144</v>
      </c>
      <c r="B79" s="57" t="s">
        <v>31</v>
      </c>
      <c r="C79" s="49" t="s">
        <v>16</v>
      </c>
      <c r="D79" s="49" t="s">
        <v>28</v>
      </c>
      <c r="E79" s="50">
        <v>0.375</v>
      </c>
      <c r="F79" s="50">
        <v>0.54166666666666663</v>
      </c>
      <c r="G79" s="56">
        <v>45569</v>
      </c>
      <c r="H79" s="56">
        <v>45583</v>
      </c>
      <c r="I79" s="56"/>
      <c r="J79" s="56"/>
      <c r="K79" s="56"/>
      <c r="L79" s="53" t="s">
        <v>95</v>
      </c>
      <c r="M79" s="53">
        <v>7</v>
      </c>
      <c r="N79" s="54" t="s">
        <v>20</v>
      </c>
    </row>
    <row r="80" spans="1:14" x14ac:dyDescent="0.25">
      <c r="A80" s="57" t="s">
        <v>169</v>
      </c>
      <c r="B80" s="57" t="s">
        <v>31</v>
      </c>
      <c r="C80" s="49" t="s">
        <v>16</v>
      </c>
      <c r="D80" s="49" t="s">
        <v>27</v>
      </c>
      <c r="E80" s="50">
        <v>0.375</v>
      </c>
      <c r="F80" s="50">
        <v>0.54166666666666663</v>
      </c>
      <c r="G80" s="56">
        <v>45574</v>
      </c>
      <c r="H80" s="56">
        <v>45588</v>
      </c>
      <c r="I80" s="56"/>
      <c r="J80" s="56"/>
      <c r="K80" s="56"/>
      <c r="L80" s="53" t="s">
        <v>95</v>
      </c>
      <c r="M80" s="53">
        <v>7</v>
      </c>
      <c r="N80" s="54" t="s">
        <v>20</v>
      </c>
    </row>
    <row r="81" spans="1:14" x14ac:dyDescent="0.25">
      <c r="A81" s="57" t="s">
        <v>107</v>
      </c>
      <c r="B81" s="57" t="s">
        <v>31</v>
      </c>
      <c r="C81" s="49" t="s">
        <v>16</v>
      </c>
      <c r="D81" s="49" t="s">
        <v>17</v>
      </c>
      <c r="E81" s="50">
        <v>0.58333333333333337</v>
      </c>
      <c r="F81" s="50">
        <v>0.70833333333333337</v>
      </c>
      <c r="G81" s="56">
        <v>45575</v>
      </c>
      <c r="H81" s="56">
        <v>45589</v>
      </c>
      <c r="I81" s="56"/>
      <c r="J81" s="56"/>
      <c r="K81" s="56"/>
      <c r="L81" s="53" t="s">
        <v>95</v>
      </c>
      <c r="M81" s="53">
        <v>7</v>
      </c>
      <c r="N81" s="54" t="s">
        <v>20</v>
      </c>
    </row>
    <row r="82" spans="1:14" x14ac:dyDescent="0.25">
      <c r="A82" s="64" t="s">
        <v>207</v>
      </c>
      <c r="B82" s="49" t="s">
        <v>31</v>
      </c>
      <c r="C82" s="49" t="s">
        <v>16</v>
      </c>
      <c r="D82" s="49" t="s">
        <v>28</v>
      </c>
      <c r="E82" s="50">
        <v>0.39583333333333331</v>
      </c>
      <c r="F82" s="50">
        <v>0.54166666666666663</v>
      </c>
      <c r="G82" s="56">
        <v>45576</v>
      </c>
      <c r="H82" s="56">
        <v>45590</v>
      </c>
      <c r="I82" s="56"/>
      <c r="J82" s="56"/>
      <c r="K82" s="56"/>
      <c r="L82" s="63" t="s">
        <v>95</v>
      </c>
      <c r="M82" s="63">
        <v>7</v>
      </c>
      <c r="N82" s="54" t="s">
        <v>20</v>
      </c>
    </row>
    <row r="83" spans="1:14" x14ac:dyDescent="0.25">
      <c r="A83" s="57" t="s">
        <v>133</v>
      </c>
      <c r="B83" s="49" t="s">
        <v>97</v>
      </c>
      <c r="C83" s="49" t="s">
        <v>16</v>
      </c>
      <c r="D83" s="49" t="s">
        <v>17</v>
      </c>
      <c r="E83" s="62">
        <v>0.39583333333333331</v>
      </c>
      <c r="F83" s="62">
        <v>0.54166666666666663</v>
      </c>
      <c r="G83" s="56">
        <v>45568</v>
      </c>
      <c r="H83" s="56">
        <v>45582</v>
      </c>
      <c r="I83" s="55">
        <v>45596</v>
      </c>
      <c r="J83" s="56"/>
      <c r="K83" s="56"/>
      <c r="L83" s="53" t="s">
        <v>95</v>
      </c>
      <c r="M83" s="53">
        <v>7</v>
      </c>
      <c r="N83" s="54" t="s">
        <v>20</v>
      </c>
    </row>
    <row r="85" spans="1:14" x14ac:dyDescent="0.25">
      <c r="A85" s="42" t="s">
        <v>0</v>
      </c>
      <c r="B85" s="42" t="s">
        <v>3</v>
      </c>
      <c r="C85" s="42" t="s">
        <v>4</v>
      </c>
      <c r="D85" s="42" t="s">
        <v>5</v>
      </c>
      <c r="E85" s="42" t="s">
        <v>6</v>
      </c>
      <c r="F85" s="43" t="s">
        <v>7</v>
      </c>
      <c r="G85" s="119" t="s">
        <v>258</v>
      </c>
      <c r="H85" s="120"/>
      <c r="I85" s="120"/>
      <c r="J85" s="120"/>
      <c r="K85" s="121"/>
      <c r="L85" s="44" t="s">
        <v>11</v>
      </c>
      <c r="M85" s="45"/>
      <c r="N85" s="46" t="s">
        <v>12</v>
      </c>
    </row>
    <row r="86" spans="1:14" x14ac:dyDescent="0.25">
      <c r="A86" s="49" t="s">
        <v>132</v>
      </c>
      <c r="B86" s="49" t="s">
        <v>31</v>
      </c>
      <c r="C86" s="49" t="s">
        <v>24</v>
      </c>
      <c r="D86" s="49" t="s">
        <v>27</v>
      </c>
      <c r="E86" s="50" t="s">
        <v>228</v>
      </c>
      <c r="F86" s="50" t="s">
        <v>229</v>
      </c>
      <c r="G86" s="52">
        <v>45567</v>
      </c>
      <c r="H86" s="52">
        <v>45574</v>
      </c>
      <c r="I86" s="52">
        <v>45581</v>
      </c>
      <c r="J86" s="52">
        <v>45588</v>
      </c>
      <c r="K86" s="52">
        <v>45595</v>
      </c>
      <c r="L86" s="63" t="s">
        <v>72</v>
      </c>
      <c r="M86" s="63">
        <v>8</v>
      </c>
      <c r="N86" s="54" t="s">
        <v>20</v>
      </c>
    </row>
    <row r="87" spans="1:14" x14ac:dyDescent="0.25">
      <c r="A87" s="49" t="s">
        <v>132</v>
      </c>
      <c r="B87" s="49" t="s">
        <v>31</v>
      </c>
      <c r="C87" s="49" t="s">
        <v>24</v>
      </c>
      <c r="D87" s="49" t="s">
        <v>28</v>
      </c>
      <c r="E87" s="50">
        <v>0.375</v>
      </c>
      <c r="F87" s="51">
        <v>0.54166666666666663</v>
      </c>
      <c r="G87" s="52">
        <v>45569</v>
      </c>
      <c r="H87" s="52">
        <v>45576</v>
      </c>
      <c r="I87" s="52">
        <v>45583</v>
      </c>
      <c r="J87" s="52">
        <v>45590</v>
      </c>
      <c r="K87" s="52"/>
      <c r="L87" s="63" t="s">
        <v>72</v>
      </c>
      <c r="M87" s="63">
        <v>8</v>
      </c>
      <c r="N87" s="54" t="s">
        <v>20</v>
      </c>
    </row>
    <row r="88" spans="1:14" x14ac:dyDescent="0.25">
      <c r="A88" s="49" t="s">
        <v>132</v>
      </c>
      <c r="B88" s="49" t="s">
        <v>31</v>
      </c>
      <c r="C88" s="49" t="s">
        <v>24</v>
      </c>
      <c r="D88" s="49" t="s">
        <v>25</v>
      </c>
      <c r="E88" s="50" t="s">
        <v>228</v>
      </c>
      <c r="F88" s="50" t="s">
        <v>229</v>
      </c>
      <c r="G88" s="52">
        <v>45572</v>
      </c>
      <c r="H88" s="52">
        <v>45579</v>
      </c>
      <c r="I88" s="52">
        <v>45586</v>
      </c>
      <c r="J88" s="52">
        <v>45593</v>
      </c>
      <c r="K88" s="52"/>
      <c r="L88" s="63" t="s">
        <v>72</v>
      </c>
      <c r="M88" s="63">
        <v>8</v>
      </c>
      <c r="N88" s="54" t="s">
        <v>20</v>
      </c>
    </row>
    <row r="89" spans="1:14" x14ac:dyDescent="0.25">
      <c r="A89" s="57" t="s">
        <v>86</v>
      </c>
      <c r="B89" s="49" t="s">
        <v>31</v>
      </c>
      <c r="C89" s="49" t="s">
        <v>16</v>
      </c>
      <c r="D89" s="49" t="s">
        <v>43</v>
      </c>
      <c r="E89" s="50">
        <v>0.625</v>
      </c>
      <c r="F89" s="50">
        <v>0.70833333333333337</v>
      </c>
      <c r="G89" s="52">
        <v>45566</v>
      </c>
      <c r="H89" s="52">
        <v>45580</v>
      </c>
      <c r="I89" s="52">
        <v>45594</v>
      </c>
      <c r="J89" s="52"/>
      <c r="K89" s="52"/>
      <c r="L89" s="53" t="s">
        <v>72</v>
      </c>
      <c r="M89" s="53">
        <v>8</v>
      </c>
      <c r="N89" s="54" t="s">
        <v>20</v>
      </c>
    </row>
    <row r="90" spans="1:14" x14ac:dyDescent="0.25">
      <c r="A90" s="57" t="s">
        <v>202</v>
      </c>
      <c r="B90" s="57" t="s">
        <v>203</v>
      </c>
      <c r="C90" s="49" t="s">
        <v>16</v>
      </c>
      <c r="D90" s="49" t="s">
        <v>43</v>
      </c>
      <c r="E90" s="50">
        <v>0.375</v>
      </c>
      <c r="F90" s="50">
        <v>0.54166666666666663</v>
      </c>
      <c r="G90" s="52">
        <v>45566</v>
      </c>
      <c r="H90" s="52">
        <v>45580</v>
      </c>
      <c r="I90" s="52">
        <v>45594</v>
      </c>
      <c r="J90" s="52"/>
      <c r="K90" s="52"/>
      <c r="L90" s="53" t="s">
        <v>72</v>
      </c>
      <c r="M90" s="53">
        <v>8</v>
      </c>
      <c r="N90" s="54" t="s">
        <v>20</v>
      </c>
    </row>
    <row r="91" spans="1:14" x14ac:dyDescent="0.25">
      <c r="A91" s="57" t="s">
        <v>70</v>
      </c>
      <c r="B91" s="57" t="s">
        <v>31</v>
      </c>
      <c r="C91" s="49" t="s">
        <v>16</v>
      </c>
      <c r="D91" s="49" t="s">
        <v>17</v>
      </c>
      <c r="E91" s="50">
        <v>0.45833333333333331</v>
      </c>
      <c r="F91" s="50">
        <v>0.625</v>
      </c>
      <c r="G91" s="52">
        <v>45568</v>
      </c>
      <c r="H91" s="52">
        <v>45582</v>
      </c>
      <c r="I91" s="55">
        <v>45596</v>
      </c>
      <c r="J91" s="52"/>
      <c r="K91" s="52"/>
      <c r="L91" s="53" t="s">
        <v>72</v>
      </c>
      <c r="M91" s="53">
        <v>8</v>
      </c>
      <c r="N91" s="54" t="s">
        <v>20</v>
      </c>
    </row>
    <row r="92" spans="1:14" x14ac:dyDescent="0.25">
      <c r="A92" s="57" t="s">
        <v>199</v>
      </c>
      <c r="B92" s="57" t="s">
        <v>31</v>
      </c>
      <c r="C92" s="49" t="s">
        <v>16</v>
      </c>
      <c r="D92" s="49" t="s">
        <v>43</v>
      </c>
      <c r="E92" s="50" t="s">
        <v>232</v>
      </c>
      <c r="F92" s="50" t="s">
        <v>233</v>
      </c>
      <c r="G92" s="52">
        <v>45573</v>
      </c>
      <c r="H92" s="52">
        <v>45587</v>
      </c>
      <c r="I92" s="52"/>
      <c r="J92" s="52"/>
      <c r="K92" s="52"/>
      <c r="L92" s="53" t="s">
        <v>72</v>
      </c>
      <c r="M92" s="53">
        <v>8</v>
      </c>
      <c r="N92" s="54" t="s">
        <v>20</v>
      </c>
    </row>
    <row r="93" spans="1:14" x14ac:dyDescent="0.25">
      <c r="A93" s="48" t="s">
        <v>84</v>
      </c>
      <c r="B93" s="57" t="s">
        <v>31</v>
      </c>
      <c r="C93" s="49" t="s">
        <v>16</v>
      </c>
      <c r="D93" s="49" t="s">
        <v>17</v>
      </c>
      <c r="E93" s="50">
        <v>0.41666666666666669</v>
      </c>
      <c r="F93" s="50">
        <v>0.5</v>
      </c>
      <c r="G93" s="52">
        <v>45575</v>
      </c>
      <c r="H93" s="52">
        <v>45589</v>
      </c>
      <c r="I93" s="52"/>
      <c r="J93" s="52"/>
      <c r="K93" s="52"/>
      <c r="L93" s="53" t="s">
        <v>72</v>
      </c>
      <c r="M93" s="53">
        <v>8</v>
      </c>
      <c r="N93" s="54" t="s">
        <v>20</v>
      </c>
    </row>
    <row r="94" spans="1:14" x14ac:dyDescent="0.25">
      <c r="A94" s="57" t="s">
        <v>165</v>
      </c>
      <c r="B94" s="57" t="s">
        <v>31</v>
      </c>
      <c r="C94" s="49" t="s">
        <v>16</v>
      </c>
      <c r="D94" s="49" t="s">
        <v>17</v>
      </c>
      <c r="E94" s="50" t="s">
        <v>166</v>
      </c>
      <c r="F94" s="50">
        <v>0.70833333333333337</v>
      </c>
      <c r="G94" s="52">
        <v>45575</v>
      </c>
      <c r="H94" s="52">
        <v>45589</v>
      </c>
      <c r="I94" s="52"/>
      <c r="J94" s="52"/>
      <c r="K94" s="52"/>
      <c r="L94" s="53" t="s">
        <v>72</v>
      </c>
      <c r="M94" s="53">
        <v>8</v>
      </c>
      <c r="N94" s="54" t="s">
        <v>20</v>
      </c>
    </row>
    <row r="96" spans="1:14" x14ac:dyDescent="0.25">
      <c r="A96" s="42" t="s">
        <v>0</v>
      </c>
      <c r="B96" s="42" t="s">
        <v>3</v>
      </c>
      <c r="C96" s="42" t="s">
        <v>4</v>
      </c>
      <c r="D96" s="42" t="s">
        <v>5</v>
      </c>
      <c r="E96" s="42" t="s">
        <v>6</v>
      </c>
      <c r="F96" s="43" t="s">
        <v>7</v>
      </c>
      <c r="G96" s="119" t="s">
        <v>258</v>
      </c>
      <c r="H96" s="120"/>
      <c r="I96" s="120"/>
      <c r="J96" s="120"/>
      <c r="K96" s="121"/>
      <c r="L96" s="44" t="s">
        <v>11</v>
      </c>
      <c r="M96" s="45"/>
      <c r="N96" s="46" t="s">
        <v>12</v>
      </c>
    </row>
    <row r="97" spans="1:14" x14ac:dyDescent="0.25">
      <c r="A97" s="48" t="s">
        <v>198</v>
      </c>
      <c r="B97" s="48" t="s">
        <v>31</v>
      </c>
      <c r="C97" s="48" t="s">
        <v>24</v>
      </c>
      <c r="D97" s="49" t="s">
        <v>43</v>
      </c>
      <c r="E97" s="50">
        <v>0.58333333333333337</v>
      </c>
      <c r="F97" s="51">
        <v>0.70833333333333337</v>
      </c>
      <c r="G97" s="56">
        <v>45566</v>
      </c>
      <c r="H97" s="56">
        <v>45573</v>
      </c>
      <c r="I97" s="56">
        <v>45580</v>
      </c>
      <c r="J97" s="56">
        <v>45587</v>
      </c>
      <c r="K97" s="56">
        <v>45594</v>
      </c>
      <c r="L97" s="53" t="s">
        <v>48</v>
      </c>
      <c r="M97" s="53">
        <v>9</v>
      </c>
      <c r="N97" s="54" t="s">
        <v>20</v>
      </c>
    </row>
    <row r="98" spans="1:14" x14ac:dyDescent="0.25">
      <c r="A98" s="57" t="s">
        <v>191</v>
      </c>
      <c r="B98" s="57" t="s">
        <v>31</v>
      </c>
      <c r="C98" s="49" t="s">
        <v>24</v>
      </c>
      <c r="D98" s="49" t="s">
        <v>27</v>
      </c>
      <c r="E98" s="50">
        <v>0.58333333333333337</v>
      </c>
      <c r="F98" s="51">
        <v>0.70833333333333337</v>
      </c>
      <c r="G98" s="56">
        <v>45567</v>
      </c>
      <c r="H98" s="56">
        <v>45574</v>
      </c>
      <c r="I98" s="56">
        <v>45581</v>
      </c>
      <c r="J98" s="56">
        <v>45588</v>
      </c>
      <c r="K98" s="56">
        <v>45595</v>
      </c>
      <c r="L98" s="53" t="s">
        <v>48</v>
      </c>
      <c r="M98" s="53">
        <v>9</v>
      </c>
      <c r="N98" s="54" t="s">
        <v>20</v>
      </c>
    </row>
    <row r="99" spans="1:14" x14ac:dyDescent="0.25">
      <c r="A99" s="48" t="s">
        <v>46</v>
      </c>
      <c r="B99" s="48" t="s">
        <v>31</v>
      </c>
      <c r="C99" s="48" t="s">
        <v>24</v>
      </c>
      <c r="D99" s="48" t="s">
        <v>25</v>
      </c>
      <c r="E99" s="50">
        <v>0.375</v>
      </c>
      <c r="F99" s="51">
        <v>0.52083333333333337</v>
      </c>
      <c r="G99" s="56">
        <v>45572</v>
      </c>
      <c r="H99" s="56">
        <v>45579</v>
      </c>
      <c r="I99" s="56">
        <v>45586</v>
      </c>
      <c r="J99" s="56">
        <v>45593</v>
      </c>
      <c r="K99" s="56"/>
      <c r="L99" s="53" t="s">
        <v>48</v>
      </c>
      <c r="M99" s="53">
        <v>9</v>
      </c>
      <c r="N99" s="54" t="s">
        <v>20</v>
      </c>
    </row>
    <row r="100" spans="1:14" x14ac:dyDescent="0.25">
      <c r="A100" s="57" t="s">
        <v>186</v>
      </c>
      <c r="B100" s="57" t="s">
        <v>31</v>
      </c>
      <c r="C100" s="49" t="s">
        <v>24</v>
      </c>
      <c r="D100" s="57" t="s">
        <v>25</v>
      </c>
      <c r="E100" s="50">
        <v>0.60416666666666663</v>
      </c>
      <c r="F100" s="65">
        <v>0.70833333333333337</v>
      </c>
      <c r="G100" s="56">
        <v>45572</v>
      </c>
      <c r="H100" s="56">
        <v>45579</v>
      </c>
      <c r="I100" s="56">
        <v>45586</v>
      </c>
      <c r="J100" s="56">
        <v>45593</v>
      </c>
      <c r="K100" s="56"/>
      <c r="L100" s="53" t="s">
        <v>48</v>
      </c>
      <c r="M100" s="53">
        <v>9</v>
      </c>
      <c r="N100" s="54" t="s">
        <v>20</v>
      </c>
    </row>
    <row r="101" spans="1:14" x14ac:dyDescent="0.25">
      <c r="A101" s="57" t="s">
        <v>167</v>
      </c>
      <c r="B101" s="57" t="s">
        <v>31</v>
      </c>
      <c r="C101" s="49" t="s">
        <v>16</v>
      </c>
      <c r="D101" s="57" t="s">
        <v>17</v>
      </c>
      <c r="E101" s="50">
        <v>0.375</v>
      </c>
      <c r="F101" s="51">
        <v>0.54166666666666663</v>
      </c>
      <c r="G101" s="56">
        <v>45568</v>
      </c>
      <c r="H101" s="56">
        <v>45582</v>
      </c>
      <c r="I101" s="55">
        <v>45596</v>
      </c>
      <c r="J101" s="56"/>
      <c r="K101" s="56"/>
      <c r="L101" s="53" t="s">
        <v>48</v>
      </c>
      <c r="M101" s="53">
        <v>9</v>
      </c>
      <c r="N101" s="54" t="s">
        <v>20</v>
      </c>
    </row>
    <row r="102" spans="1:14" x14ac:dyDescent="0.25">
      <c r="A102" s="48" t="s">
        <v>76</v>
      </c>
      <c r="B102" s="48" t="s">
        <v>31</v>
      </c>
      <c r="C102" s="49" t="s">
        <v>16</v>
      </c>
      <c r="D102" s="57" t="s">
        <v>28</v>
      </c>
      <c r="E102" s="50">
        <v>0.375</v>
      </c>
      <c r="F102" s="51">
        <v>0.54166666666666663</v>
      </c>
      <c r="G102" s="56">
        <v>45569</v>
      </c>
      <c r="H102" s="56">
        <v>45583</v>
      </c>
      <c r="I102" s="56"/>
      <c r="J102" s="56"/>
      <c r="K102" s="56"/>
      <c r="L102" s="53" t="s">
        <v>48</v>
      </c>
      <c r="M102" s="53">
        <v>9</v>
      </c>
      <c r="N102" s="54" t="s">
        <v>20</v>
      </c>
    </row>
    <row r="103" spans="1:14" x14ac:dyDescent="0.25">
      <c r="A103" s="57" t="s">
        <v>192</v>
      </c>
      <c r="B103" s="48" t="s">
        <v>97</v>
      </c>
      <c r="C103" s="49" t="s">
        <v>16</v>
      </c>
      <c r="D103" s="57" t="s">
        <v>17</v>
      </c>
      <c r="E103" s="50">
        <v>0.41666666666666669</v>
      </c>
      <c r="F103" s="51">
        <v>0.54166666666666663</v>
      </c>
      <c r="G103" s="56">
        <v>45575</v>
      </c>
      <c r="H103" s="56">
        <v>45589</v>
      </c>
      <c r="I103" s="56"/>
      <c r="J103" s="56"/>
      <c r="K103" s="56"/>
      <c r="L103" s="53" t="s">
        <v>48</v>
      </c>
      <c r="M103" s="53">
        <v>9</v>
      </c>
      <c r="N103" s="54" t="s">
        <v>20</v>
      </c>
    </row>
    <row r="104" spans="1:14" x14ac:dyDescent="0.25">
      <c r="A104" s="57" t="s">
        <v>171</v>
      </c>
      <c r="B104" s="57" t="s">
        <v>31</v>
      </c>
      <c r="C104" s="49" t="s">
        <v>16</v>
      </c>
      <c r="D104" s="57" t="s">
        <v>28</v>
      </c>
      <c r="E104" s="50">
        <v>0.375</v>
      </c>
      <c r="F104" s="51">
        <v>0.54166666666666663</v>
      </c>
      <c r="G104" s="56">
        <v>45576</v>
      </c>
      <c r="H104" s="56">
        <v>45590</v>
      </c>
      <c r="I104" s="56"/>
      <c r="J104" s="56"/>
      <c r="K104" s="56"/>
      <c r="L104" s="53" t="s">
        <v>48</v>
      </c>
      <c r="M104" s="53">
        <v>9</v>
      </c>
      <c r="N104" s="54" t="s">
        <v>20</v>
      </c>
    </row>
    <row r="105" spans="1:14" x14ac:dyDescent="0.25">
      <c r="A105" s="57" t="s">
        <v>75</v>
      </c>
      <c r="B105" s="57" t="s">
        <v>31</v>
      </c>
      <c r="C105" s="49" t="s">
        <v>16</v>
      </c>
      <c r="D105" s="57" t="s">
        <v>25</v>
      </c>
      <c r="E105" s="50">
        <v>0.375</v>
      </c>
      <c r="F105" s="51">
        <v>0.5</v>
      </c>
      <c r="G105" s="56">
        <v>45572</v>
      </c>
      <c r="H105" s="56">
        <v>45586</v>
      </c>
      <c r="I105" s="56"/>
      <c r="J105" s="56"/>
      <c r="K105" s="56"/>
      <c r="L105" s="53" t="s">
        <v>48</v>
      </c>
      <c r="M105" s="53">
        <v>9</v>
      </c>
      <c r="N105" s="54" t="s">
        <v>20</v>
      </c>
    </row>
    <row r="106" spans="1:14" x14ac:dyDescent="0.25">
      <c r="A106" s="57" t="s">
        <v>225</v>
      </c>
      <c r="B106" s="49" t="s">
        <v>31</v>
      </c>
      <c r="C106" s="49" t="s">
        <v>16</v>
      </c>
      <c r="D106" s="49" t="s">
        <v>27</v>
      </c>
      <c r="E106" s="50">
        <v>0.58333333333333337</v>
      </c>
      <c r="F106" s="50">
        <v>0.70833333333333337</v>
      </c>
      <c r="G106" s="56">
        <v>45574</v>
      </c>
      <c r="H106" s="56">
        <v>45588</v>
      </c>
      <c r="I106" s="56"/>
      <c r="J106" s="56"/>
      <c r="K106" s="56"/>
      <c r="L106" s="53" t="s">
        <v>48</v>
      </c>
      <c r="M106" s="53">
        <v>9</v>
      </c>
      <c r="N106" s="54" t="s">
        <v>20</v>
      </c>
    </row>
    <row r="108" spans="1:14" x14ac:dyDescent="0.25">
      <c r="A108" s="42" t="s">
        <v>0</v>
      </c>
      <c r="B108" s="42" t="s">
        <v>3</v>
      </c>
      <c r="C108" s="42" t="s">
        <v>4</v>
      </c>
      <c r="D108" s="42" t="s">
        <v>5</v>
      </c>
      <c r="E108" s="42" t="s">
        <v>6</v>
      </c>
      <c r="F108" s="43" t="s">
        <v>7</v>
      </c>
      <c r="G108" s="119" t="s">
        <v>258</v>
      </c>
      <c r="H108" s="120"/>
      <c r="I108" s="120"/>
      <c r="J108" s="120"/>
      <c r="K108" s="121"/>
      <c r="L108" s="44" t="s">
        <v>11</v>
      </c>
      <c r="M108" s="45"/>
      <c r="N108" s="46" t="s">
        <v>12</v>
      </c>
    </row>
    <row r="109" spans="1:14" x14ac:dyDescent="0.25">
      <c r="A109" s="49" t="s">
        <v>85</v>
      </c>
      <c r="B109" s="49" t="s">
        <v>31</v>
      </c>
      <c r="C109" s="49" t="s">
        <v>24</v>
      </c>
      <c r="D109" s="66" t="s">
        <v>43</v>
      </c>
      <c r="E109" s="50" t="s">
        <v>232</v>
      </c>
      <c r="F109" s="50" t="s">
        <v>229</v>
      </c>
      <c r="G109" s="52">
        <v>45566</v>
      </c>
      <c r="H109" s="52">
        <v>45573</v>
      </c>
      <c r="I109" s="52">
        <v>45580</v>
      </c>
      <c r="J109" s="52">
        <v>45587</v>
      </c>
      <c r="K109" s="52">
        <v>45594</v>
      </c>
      <c r="L109" s="63" t="s">
        <v>52</v>
      </c>
      <c r="M109" s="63">
        <v>10</v>
      </c>
      <c r="N109" s="54" t="s">
        <v>20</v>
      </c>
    </row>
    <row r="110" spans="1:14" x14ac:dyDescent="0.25">
      <c r="A110" s="49" t="s">
        <v>85</v>
      </c>
      <c r="B110" s="49" t="s">
        <v>31</v>
      </c>
      <c r="C110" s="49" t="s">
        <v>24</v>
      </c>
      <c r="D110" s="49" t="s">
        <v>17</v>
      </c>
      <c r="E110" s="50" t="s">
        <v>232</v>
      </c>
      <c r="F110" s="50" t="s">
        <v>229</v>
      </c>
      <c r="G110" s="52">
        <v>45568</v>
      </c>
      <c r="H110" s="52">
        <v>45575</v>
      </c>
      <c r="I110" s="52">
        <v>45582</v>
      </c>
      <c r="J110" s="52">
        <v>45589</v>
      </c>
      <c r="K110" s="55">
        <v>45596</v>
      </c>
      <c r="L110" s="63" t="s">
        <v>52</v>
      </c>
      <c r="M110" s="63">
        <v>10</v>
      </c>
      <c r="N110" s="54" t="s">
        <v>20</v>
      </c>
    </row>
    <row r="111" spans="1:14" x14ac:dyDescent="0.25">
      <c r="A111" s="57" t="s">
        <v>212</v>
      </c>
      <c r="B111" s="57" t="s">
        <v>31</v>
      </c>
      <c r="C111" s="49" t="s">
        <v>24</v>
      </c>
      <c r="D111" s="57" t="s">
        <v>28</v>
      </c>
      <c r="E111" s="50">
        <v>0.375</v>
      </c>
      <c r="F111" s="51">
        <v>0.54166666666666663</v>
      </c>
      <c r="G111" s="52">
        <v>45569</v>
      </c>
      <c r="H111" s="52">
        <v>45576</v>
      </c>
      <c r="I111" s="52">
        <v>45583</v>
      </c>
      <c r="J111" s="52">
        <v>45590</v>
      </c>
      <c r="K111" s="52"/>
      <c r="L111" s="53" t="s">
        <v>52</v>
      </c>
      <c r="M111" s="63">
        <v>10</v>
      </c>
      <c r="N111" s="54" t="s">
        <v>20</v>
      </c>
    </row>
    <row r="112" spans="1:14" x14ac:dyDescent="0.25">
      <c r="A112" s="57" t="s">
        <v>59</v>
      </c>
      <c r="B112" s="49" t="s">
        <v>31</v>
      </c>
      <c r="C112" s="49" t="s">
        <v>16</v>
      </c>
      <c r="D112" s="49" t="s">
        <v>27</v>
      </c>
      <c r="E112" s="50">
        <v>0.41666666666666669</v>
      </c>
      <c r="F112" s="51">
        <v>0.625</v>
      </c>
      <c r="G112" s="52">
        <v>45567</v>
      </c>
      <c r="H112" s="52">
        <v>45581</v>
      </c>
      <c r="I112" s="52">
        <v>45595</v>
      </c>
      <c r="J112" s="52"/>
      <c r="K112" s="52"/>
      <c r="L112" s="53" t="s">
        <v>52</v>
      </c>
      <c r="M112" s="63">
        <v>10</v>
      </c>
      <c r="N112" s="54" t="s">
        <v>20</v>
      </c>
    </row>
    <row r="113" spans="1:14" x14ac:dyDescent="0.25">
      <c r="A113" s="57" t="s">
        <v>217</v>
      </c>
      <c r="B113" s="57" t="s">
        <v>31</v>
      </c>
      <c r="C113" s="49" t="s">
        <v>16</v>
      </c>
      <c r="D113" s="57" t="s">
        <v>25</v>
      </c>
      <c r="E113" s="50">
        <v>0.60416666666666663</v>
      </c>
      <c r="F113" s="65">
        <v>0.70833333333333337</v>
      </c>
      <c r="G113" s="52">
        <v>45572</v>
      </c>
      <c r="H113" s="52">
        <v>45586</v>
      </c>
      <c r="I113" s="52"/>
      <c r="J113" s="52"/>
      <c r="K113" s="52"/>
      <c r="L113" s="53" t="s">
        <v>52</v>
      </c>
      <c r="M113" s="63">
        <v>10</v>
      </c>
      <c r="N113" s="54" t="s">
        <v>20</v>
      </c>
    </row>
    <row r="114" spans="1:14" x14ac:dyDescent="0.25">
      <c r="A114" s="49" t="s">
        <v>131</v>
      </c>
      <c r="B114" s="49" t="s">
        <v>31</v>
      </c>
      <c r="C114" s="49" t="s">
        <v>16</v>
      </c>
      <c r="D114" s="49" t="s">
        <v>27</v>
      </c>
      <c r="E114" s="50">
        <v>0.41666666666666669</v>
      </c>
      <c r="F114" s="51">
        <v>0.625</v>
      </c>
      <c r="G114" s="52">
        <v>45574</v>
      </c>
      <c r="H114" s="52">
        <v>45588</v>
      </c>
      <c r="I114" s="52"/>
      <c r="J114" s="52"/>
      <c r="K114" s="52"/>
      <c r="L114" s="63" t="s">
        <v>52</v>
      </c>
      <c r="M114" s="63">
        <v>10</v>
      </c>
      <c r="N114" s="54" t="s">
        <v>20</v>
      </c>
    </row>
    <row r="115" spans="1:14" x14ac:dyDescent="0.25">
      <c r="A115" s="57" t="s">
        <v>143</v>
      </c>
      <c r="B115" s="57" t="s">
        <v>31</v>
      </c>
      <c r="C115" s="49" t="s">
        <v>16</v>
      </c>
      <c r="D115" s="57" t="s">
        <v>25</v>
      </c>
      <c r="E115" s="50">
        <v>0.60416666666666663</v>
      </c>
      <c r="F115" s="51">
        <v>0.6875</v>
      </c>
      <c r="G115" s="52">
        <v>45579</v>
      </c>
      <c r="H115" s="52">
        <v>45593</v>
      </c>
      <c r="I115" s="52"/>
      <c r="J115" s="52"/>
      <c r="K115" s="52"/>
      <c r="L115" s="53" t="s">
        <v>52</v>
      </c>
      <c r="M115" s="63">
        <v>10</v>
      </c>
      <c r="N115" s="54" t="s">
        <v>20</v>
      </c>
    </row>
    <row r="116" spans="1:14" x14ac:dyDescent="0.25">
      <c r="A116" s="57" t="s">
        <v>168</v>
      </c>
      <c r="B116" s="57" t="s">
        <v>31</v>
      </c>
      <c r="C116" s="49" t="s">
        <v>16</v>
      </c>
      <c r="D116" s="57" t="s">
        <v>25</v>
      </c>
      <c r="E116" s="50">
        <v>0.375</v>
      </c>
      <c r="F116" s="51">
        <v>0.5</v>
      </c>
      <c r="G116" s="52">
        <v>45579</v>
      </c>
      <c r="H116" s="52">
        <v>45593</v>
      </c>
      <c r="I116" s="52"/>
      <c r="J116" s="52"/>
      <c r="K116" s="52"/>
      <c r="L116" s="53" t="s">
        <v>52</v>
      </c>
      <c r="M116" s="63">
        <v>10</v>
      </c>
      <c r="N116" s="54" t="s">
        <v>20</v>
      </c>
    </row>
    <row r="117" spans="1:14" x14ac:dyDescent="0.25">
      <c r="A117" s="57" t="s">
        <v>51</v>
      </c>
      <c r="B117" s="49" t="s">
        <v>31</v>
      </c>
      <c r="C117" s="49" t="s">
        <v>24</v>
      </c>
      <c r="D117" s="49" t="s">
        <v>17</v>
      </c>
      <c r="E117" s="50" t="s">
        <v>232</v>
      </c>
      <c r="F117" s="50" t="s">
        <v>233</v>
      </c>
      <c r="G117" s="52">
        <v>45568</v>
      </c>
      <c r="H117" s="52">
        <v>45575</v>
      </c>
      <c r="I117" s="52">
        <v>45582</v>
      </c>
      <c r="J117" s="52">
        <v>45589</v>
      </c>
      <c r="K117" s="55">
        <v>45596</v>
      </c>
      <c r="L117" s="53" t="s">
        <v>52</v>
      </c>
      <c r="M117" s="63">
        <v>10</v>
      </c>
      <c r="N117" s="54" t="s">
        <v>20</v>
      </c>
    </row>
    <row r="118" spans="1:14" x14ac:dyDescent="0.25">
      <c r="A118" s="57" t="s">
        <v>224</v>
      </c>
      <c r="B118" s="49" t="s">
        <v>31</v>
      </c>
      <c r="C118" s="49" t="s">
        <v>16</v>
      </c>
      <c r="D118" s="49" t="s">
        <v>43</v>
      </c>
      <c r="E118" s="50">
        <v>0.58333333333333337</v>
      </c>
      <c r="F118" s="51">
        <v>0.70833333333333337</v>
      </c>
      <c r="G118" s="52">
        <v>45566</v>
      </c>
      <c r="H118" s="52">
        <v>45580</v>
      </c>
      <c r="I118" s="52">
        <v>45594</v>
      </c>
      <c r="J118" s="52"/>
      <c r="K118" s="52"/>
      <c r="L118" s="53" t="s">
        <v>52</v>
      </c>
      <c r="M118" s="63">
        <v>10</v>
      </c>
      <c r="N118" s="54" t="s">
        <v>20</v>
      </c>
    </row>
    <row r="119" spans="1:14" x14ac:dyDescent="0.25">
      <c r="A119" s="57" t="s">
        <v>125</v>
      </c>
      <c r="B119" s="49" t="s">
        <v>31</v>
      </c>
      <c r="C119" s="49" t="s">
        <v>16</v>
      </c>
      <c r="D119" s="49" t="s">
        <v>27</v>
      </c>
      <c r="E119" s="50">
        <v>0.58333333333333337</v>
      </c>
      <c r="F119" s="50">
        <v>0.70833333333333337</v>
      </c>
      <c r="G119" s="52">
        <v>45567</v>
      </c>
      <c r="H119" s="52">
        <v>45581</v>
      </c>
      <c r="I119" s="52">
        <v>45595</v>
      </c>
      <c r="J119" s="52"/>
      <c r="K119" s="52"/>
      <c r="L119" s="53" t="s">
        <v>52</v>
      </c>
      <c r="M119" s="63">
        <v>10</v>
      </c>
      <c r="N119" s="54" t="s">
        <v>20</v>
      </c>
    </row>
    <row r="120" spans="1:14" x14ac:dyDescent="0.25">
      <c r="A120" s="57" t="s">
        <v>155</v>
      </c>
      <c r="B120" s="49" t="s">
        <v>31</v>
      </c>
      <c r="C120" s="49" t="s">
        <v>16</v>
      </c>
      <c r="D120" s="49" t="s">
        <v>28</v>
      </c>
      <c r="E120" s="50">
        <v>0.375</v>
      </c>
      <c r="F120" s="51">
        <v>0.54166666666666663</v>
      </c>
      <c r="G120" s="52">
        <v>45569</v>
      </c>
      <c r="H120" s="52">
        <v>45583</v>
      </c>
      <c r="I120" s="52"/>
      <c r="J120" s="52"/>
      <c r="K120" s="52"/>
      <c r="L120" s="53" t="s">
        <v>52</v>
      </c>
      <c r="M120" s="63">
        <v>10</v>
      </c>
      <c r="N120" s="54" t="s">
        <v>20</v>
      </c>
    </row>
    <row r="121" spans="1:14" x14ac:dyDescent="0.25">
      <c r="A121" s="57" t="s">
        <v>154</v>
      </c>
      <c r="B121" s="49" t="s">
        <v>31</v>
      </c>
      <c r="C121" s="49" t="s">
        <v>16</v>
      </c>
      <c r="D121" s="49" t="s">
        <v>43</v>
      </c>
      <c r="E121" s="50">
        <v>0.58333333333333337</v>
      </c>
      <c r="F121" s="50">
        <v>0.70833333333333337</v>
      </c>
      <c r="G121" s="52">
        <v>45573</v>
      </c>
      <c r="H121" s="52">
        <v>45587</v>
      </c>
      <c r="I121" s="52"/>
      <c r="J121" s="52"/>
      <c r="K121" s="52"/>
      <c r="L121" s="53" t="s">
        <v>52</v>
      </c>
      <c r="M121" s="63">
        <v>10</v>
      </c>
      <c r="N121" s="54" t="s">
        <v>20</v>
      </c>
    </row>
    <row r="122" spans="1:14" x14ac:dyDescent="0.25">
      <c r="A122" s="57" t="s">
        <v>156</v>
      </c>
      <c r="B122" s="49" t="s">
        <v>31</v>
      </c>
      <c r="C122" s="49" t="s">
        <v>16</v>
      </c>
      <c r="D122" s="49" t="s">
        <v>28</v>
      </c>
      <c r="E122" s="50">
        <v>0.375</v>
      </c>
      <c r="F122" s="51">
        <v>0.54166666666666663</v>
      </c>
      <c r="G122" s="52">
        <v>45576</v>
      </c>
      <c r="H122" s="52">
        <v>45590</v>
      </c>
      <c r="I122" s="52"/>
      <c r="J122" s="52"/>
      <c r="K122" s="52"/>
      <c r="L122" s="53" t="s">
        <v>52</v>
      </c>
      <c r="M122" s="63">
        <v>10</v>
      </c>
      <c r="N122" s="54" t="s">
        <v>20</v>
      </c>
    </row>
    <row r="124" spans="1:14" x14ac:dyDescent="0.25">
      <c r="A124" s="42" t="s">
        <v>0</v>
      </c>
      <c r="B124" s="42" t="s">
        <v>3</v>
      </c>
      <c r="C124" s="42" t="s">
        <v>4</v>
      </c>
      <c r="D124" s="42" t="s">
        <v>5</v>
      </c>
      <c r="E124" s="42" t="s">
        <v>6</v>
      </c>
      <c r="F124" s="43" t="s">
        <v>7</v>
      </c>
      <c r="G124" s="119" t="s">
        <v>258</v>
      </c>
      <c r="H124" s="120"/>
      <c r="I124" s="120"/>
      <c r="J124" s="120"/>
      <c r="K124" s="121"/>
      <c r="L124" s="44" t="s">
        <v>11</v>
      </c>
      <c r="M124" s="45"/>
      <c r="N124" s="46" t="s">
        <v>12</v>
      </c>
    </row>
    <row r="125" spans="1:14" x14ac:dyDescent="0.25">
      <c r="A125" s="49" t="s">
        <v>38</v>
      </c>
      <c r="B125" s="49" t="s">
        <v>31</v>
      </c>
      <c r="C125" s="49" t="s">
        <v>24</v>
      </c>
      <c r="D125" s="49" t="s">
        <v>25</v>
      </c>
      <c r="E125" s="50">
        <v>0.39583333333333331</v>
      </c>
      <c r="F125" s="50">
        <v>0.54166666666666663</v>
      </c>
      <c r="G125" s="56">
        <v>45572</v>
      </c>
      <c r="H125" s="56">
        <v>45579</v>
      </c>
      <c r="I125" s="56">
        <v>45586</v>
      </c>
      <c r="J125" s="56">
        <v>45593</v>
      </c>
      <c r="K125" s="56"/>
      <c r="L125" s="53" t="s">
        <v>40</v>
      </c>
      <c r="M125" s="53">
        <v>11</v>
      </c>
      <c r="N125" s="54" t="s">
        <v>20</v>
      </c>
    </row>
    <row r="126" spans="1:14" x14ac:dyDescent="0.25">
      <c r="A126" s="57" t="s">
        <v>78</v>
      </c>
      <c r="B126" s="49" t="s">
        <v>31</v>
      </c>
      <c r="C126" s="49" t="s">
        <v>24</v>
      </c>
      <c r="D126" s="49" t="s">
        <v>25</v>
      </c>
      <c r="E126" s="50">
        <v>0.58333333333333337</v>
      </c>
      <c r="F126" s="50">
        <v>0.66666666666666663</v>
      </c>
      <c r="G126" s="52">
        <v>45572</v>
      </c>
      <c r="H126" s="52">
        <v>45579</v>
      </c>
      <c r="I126" s="52">
        <v>45586</v>
      </c>
      <c r="J126" s="52">
        <v>45593</v>
      </c>
      <c r="K126" s="52"/>
      <c r="L126" s="53" t="s">
        <v>40</v>
      </c>
      <c r="M126" s="53">
        <v>11</v>
      </c>
      <c r="N126" s="54" t="s">
        <v>20</v>
      </c>
    </row>
    <row r="127" spans="1:14" x14ac:dyDescent="0.25">
      <c r="A127" s="48" t="s">
        <v>222</v>
      </c>
      <c r="B127" s="48" t="s">
        <v>223</v>
      </c>
      <c r="C127" s="48" t="s">
        <v>24</v>
      </c>
      <c r="D127" s="49" t="s">
        <v>27</v>
      </c>
      <c r="E127" s="50" t="s">
        <v>232</v>
      </c>
      <c r="F127" s="50" t="s">
        <v>233</v>
      </c>
      <c r="G127" s="52">
        <v>45567</v>
      </c>
      <c r="H127" s="52">
        <v>45574</v>
      </c>
      <c r="I127" s="52">
        <v>45581</v>
      </c>
      <c r="J127" s="52">
        <v>45588</v>
      </c>
      <c r="K127" s="52">
        <v>45595</v>
      </c>
      <c r="L127" s="53" t="s">
        <v>40</v>
      </c>
      <c r="M127" s="53">
        <v>11</v>
      </c>
      <c r="N127" s="54" t="s">
        <v>20</v>
      </c>
    </row>
    <row r="128" spans="1:14" x14ac:dyDescent="0.25">
      <c r="A128" s="49" t="s">
        <v>139</v>
      </c>
      <c r="B128" s="49" t="s">
        <v>31</v>
      </c>
      <c r="C128" s="49" t="s">
        <v>16</v>
      </c>
      <c r="D128" s="49" t="s">
        <v>43</v>
      </c>
      <c r="E128" s="50">
        <v>0.39583333333333331</v>
      </c>
      <c r="F128" s="50">
        <v>0.54166666666666663</v>
      </c>
      <c r="G128" s="52">
        <v>45566</v>
      </c>
      <c r="H128" s="52">
        <v>45580</v>
      </c>
      <c r="I128" s="52">
        <v>45594</v>
      </c>
      <c r="J128" s="52"/>
      <c r="K128" s="52"/>
      <c r="L128" s="53" t="s">
        <v>40</v>
      </c>
      <c r="M128" s="53">
        <v>11</v>
      </c>
      <c r="N128" s="54" t="s">
        <v>20</v>
      </c>
    </row>
    <row r="129" spans="1:14" x14ac:dyDescent="0.25">
      <c r="A129" s="49" t="s">
        <v>173</v>
      </c>
      <c r="B129" s="49" t="s">
        <v>31</v>
      </c>
      <c r="C129" s="49" t="s">
        <v>16</v>
      </c>
      <c r="D129" s="49" t="s">
        <v>43</v>
      </c>
      <c r="E129" s="50">
        <v>0.60416666666666663</v>
      </c>
      <c r="F129" s="51">
        <v>0.70833333333333337</v>
      </c>
      <c r="G129" s="52">
        <v>45566</v>
      </c>
      <c r="H129" s="52">
        <v>45580</v>
      </c>
      <c r="I129" s="52">
        <v>45594</v>
      </c>
      <c r="J129" s="52"/>
      <c r="K129" s="52"/>
      <c r="L129" s="53" t="s">
        <v>40</v>
      </c>
      <c r="M129" s="53">
        <v>11</v>
      </c>
      <c r="N129" s="54" t="s">
        <v>20</v>
      </c>
    </row>
    <row r="130" spans="1:14" x14ac:dyDescent="0.25">
      <c r="A130" s="49" t="s">
        <v>150</v>
      </c>
      <c r="B130" s="49" t="s">
        <v>31</v>
      </c>
      <c r="C130" s="49" t="s">
        <v>16</v>
      </c>
      <c r="D130" s="49" t="s">
        <v>17</v>
      </c>
      <c r="E130" s="50">
        <v>0.41666666666666669</v>
      </c>
      <c r="F130" s="50" t="s">
        <v>151</v>
      </c>
      <c r="G130" s="52">
        <v>45568</v>
      </c>
      <c r="H130" s="52">
        <v>45582</v>
      </c>
      <c r="I130" s="52">
        <v>45596</v>
      </c>
      <c r="J130" s="52"/>
      <c r="K130" s="52"/>
      <c r="L130" s="53" t="s">
        <v>40</v>
      </c>
      <c r="M130" s="53">
        <v>11</v>
      </c>
      <c r="N130" s="54" t="s">
        <v>20</v>
      </c>
    </row>
    <row r="131" spans="1:14" x14ac:dyDescent="0.25">
      <c r="A131" s="49" t="s">
        <v>88</v>
      </c>
      <c r="B131" s="49" t="s">
        <v>31</v>
      </c>
      <c r="C131" s="49" t="s">
        <v>16</v>
      </c>
      <c r="D131" s="49" t="s">
        <v>17</v>
      </c>
      <c r="E131" s="50">
        <v>0.58333333333333337</v>
      </c>
      <c r="F131" s="50">
        <v>0.70833333333333337</v>
      </c>
      <c r="G131" s="52">
        <v>45568</v>
      </c>
      <c r="H131" s="52">
        <v>45582</v>
      </c>
      <c r="I131" s="52">
        <v>45596</v>
      </c>
      <c r="J131" s="52"/>
      <c r="K131" s="52"/>
      <c r="L131" s="53" t="s">
        <v>40</v>
      </c>
      <c r="M131" s="53">
        <v>11</v>
      </c>
      <c r="N131" s="54" t="s">
        <v>20</v>
      </c>
    </row>
    <row r="132" spans="1:14" x14ac:dyDescent="0.25">
      <c r="A132" s="49" t="s">
        <v>157</v>
      </c>
      <c r="B132" s="49" t="s">
        <v>31</v>
      </c>
      <c r="C132" s="49" t="s">
        <v>16</v>
      </c>
      <c r="D132" s="49" t="s">
        <v>28</v>
      </c>
      <c r="E132" s="50">
        <v>0.375</v>
      </c>
      <c r="F132" s="51">
        <v>0.54166666666666663</v>
      </c>
      <c r="G132" s="52">
        <v>45569</v>
      </c>
      <c r="H132" s="52">
        <v>45583</v>
      </c>
      <c r="I132" s="52"/>
      <c r="J132" s="52"/>
      <c r="K132" s="52"/>
      <c r="L132" s="53" t="s">
        <v>40</v>
      </c>
      <c r="M132" s="53">
        <v>11</v>
      </c>
      <c r="N132" s="54" t="s">
        <v>20</v>
      </c>
    </row>
    <row r="133" spans="1:14" x14ac:dyDescent="0.25">
      <c r="A133" s="49" t="s">
        <v>218</v>
      </c>
      <c r="B133" s="49" t="s">
        <v>31</v>
      </c>
      <c r="C133" s="49" t="s">
        <v>16</v>
      </c>
      <c r="D133" s="49" t="s">
        <v>25</v>
      </c>
      <c r="E133" s="50">
        <v>0.58333333333333337</v>
      </c>
      <c r="F133" s="65">
        <v>0.70833333333333337</v>
      </c>
      <c r="G133" s="52">
        <v>45572</v>
      </c>
      <c r="H133" s="52">
        <v>45586</v>
      </c>
      <c r="I133" s="52"/>
      <c r="J133" s="52"/>
      <c r="K133" s="52"/>
      <c r="L133" s="53" t="s">
        <v>40</v>
      </c>
      <c r="M133" s="53">
        <v>11</v>
      </c>
      <c r="N133" s="54" t="s">
        <v>20</v>
      </c>
    </row>
    <row r="134" spans="1:14" x14ac:dyDescent="0.25">
      <c r="A134" s="49" t="s">
        <v>196</v>
      </c>
      <c r="B134" s="49" t="s">
        <v>31</v>
      </c>
      <c r="C134" s="49" t="s">
        <v>16</v>
      </c>
      <c r="D134" s="49" t="s">
        <v>43</v>
      </c>
      <c r="E134" s="50">
        <v>0.58333333333333337</v>
      </c>
      <c r="F134" s="50">
        <v>0.66666666666666663</v>
      </c>
      <c r="G134" s="52">
        <v>45573</v>
      </c>
      <c r="H134" s="52">
        <v>45587</v>
      </c>
      <c r="I134" s="52"/>
      <c r="J134" s="52"/>
      <c r="K134" s="52"/>
      <c r="L134" s="53" t="s">
        <v>40</v>
      </c>
      <c r="M134" s="53">
        <v>11</v>
      </c>
      <c r="N134" s="54" t="s">
        <v>20</v>
      </c>
    </row>
    <row r="135" spans="1:14" x14ac:dyDescent="0.25">
      <c r="A135" s="49" t="s">
        <v>61</v>
      </c>
      <c r="B135" s="49" t="s">
        <v>31</v>
      </c>
      <c r="C135" s="49" t="s">
        <v>16</v>
      </c>
      <c r="D135" s="49" t="s">
        <v>43</v>
      </c>
      <c r="E135" s="50">
        <v>0.39583333333333331</v>
      </c>
      <c r="F135" s="51" t="s">
        <v>128</v>
      </c>
      <c r="G135" s="52">
        <v>45573</v>
      </c>
      <c r="H135" s="52">
        <v>45587</v>
      </c>
      <c r="I135" s="52"/>
      <c r="J135" s="52"/>
      <c r="K135" s="52"/>
      <c r="L135" s="53" t="s">
        <v>40</v>
      </c>
      <c r="M135" s="53">
        <v>11</v>
      </c>
      <c r="N135" s="54" t="s">
        <v>20</v>
      </c>
    </row>
    <row r="136" spans="1:14" x14ac:dyDescent="0.25">
      <c r="A136" s="48" t="s">
        <v>178</v>
      </c>
      <c r="B136" s="48" t="s">
        <v>179</v>
      </c>
      <c r="C136" s="48" t="s">
        <v>16</v>
      </c>
      <c r="D136" s="48" t="s">
        <v>17</v>
      </c>
      <c r="E136" s="50" t="s">
        <v>232</v>
      </c>
      <c r="F136" s="50" t="s">
        <v>233</v>
      </c>
      <c r="G136" s="52">
        <v>45575</v>
      </c>
      <c r="H136" s="52">
        <v>45589</v>
      </c>
      <c r="I136" s="52"/>
      <c r="J136" s="52"/>
      <c r="K136" s="52"/>
      <c r="L136" s="53" t="s">
        <v>40</v>
      </c>
      <c r="M136" s="53">
        <v>11</v>
      </c>
      <c r="N136" s="54" t="s">
        <v>20</v>
      </c>
    </row>
    <row r="137" spans="1:14" x14ac:dyDescent="0.25">
      <c r="A137" s="49" t="s">
        <v>130</v>
      </c>
      <c r="B137" s="49" t="s">
        <v>31</v>
      </c>
      <c r="C137" s="49" t="s">
        <v>16</v>
      </c>
      <c r="D137" s="49" t="s">
        <v>28</v>
      </c>
      <c r="E137" s="50">
        <v>0.375</v>
      </c>
      <c r="F137" s="51">
        <v>0.54166666666666663</v>
      </c>
      <c r="G137" s="52">
        <v>45576</v>
      </c>
      <c r="H137" s="52">
        <v>45590</v>
      </c>
      <c r="I137" s="52"/>
      <c r="J137" s="52"/>
      <c r="K137" s="52"/>
      <c r="L137" s="53" t="s">
        <v>40</v>
      </c>
      <c r="M137" s="53">
        <v>11</v>
      </c>
      <c r="N137" s="54" t="s">
        <v>20</v>
      </c>
    </row>
    <row r="138" spans="1:14" x14ac:dyDescent="0.25">
      <c r="A138" s="49" t="s">
        <v>89</v>
      </c>
      <c r="B138" s="49" t="s">
        <v>31</v>
      </c>
      <c r="C138" s="49" t="s">
        <v>16</v>
      </c>
      <c r="D138" s="49" t="s">
        <v>25</v>
      </c>
      <c r="E138" s="50">
        <v>0.58333333333333337</v>
      </c>
      <c r="F138" s="51">
        <v>0.70833333333333337</v>
      </c>
      <c r="G138" s="52">
        <v>45579</v>
      </c>
      <c r="H138" s="52">
        <v>45593</v>
      </c>
      <c r="I138" s="52"/>
      <c r="J138" s="52"/>
      <c r="K138" s="52"/>
      <c r="L138" s="53" t="s">
        <v>40</v>
      </c>
      <c r="M138" s="53">
        <v>11</v>
      </c>
      <c r="N138" s="54" t="s">
        <v>20</v>
      </c>
    </row>
    <row r="140" spans="1:14" x14ac:dyDescent="0.25">
      <c r="A140" s="42" t="s">
        <v>0</v>
      </c>
      <c r="B140" s="42" t="s">
        <v>3</v>
      </c>
      <c r="C140" s="42" t="s">
        <v>4</v>
      </c>
      <c r="D140" s="42" t="s">
        <v>5</v>
      </c>
      <c r="E140" s="42" t="s">
        <v>6</v>
      </c>
      <c r="F140" s="43" t="s">
        <v>7</v>
      </c>
      <c r="G140" s="119" t="s">
        <v>258</v>
      </c>
      <c r="H140" s="120"/>
      <c r="I140" s="120"/>
      <c r="J140" s="120"/>
      <c r="K140" s="121"/>
      <c r="L140" s="44" t="s">
        <v>11</v>
      </c>
      <c r="M140" s="45"/>
      <c r="N140" s="46" t="s">
        <v>12</v>
      </c>
    </row>
    <row r="141" spans="1:14" x14ac:dyDescent="0.25">
      <c r="A141" s="49" t="s">
        <v>194</v>
      </c>
      <c r="B141" s="49" t="s">
        <v>31</v>
      </c>
      <c r="C141" s="49" t="s">
        <v>24</v>
      </c>
      <c r="D141" s="49" t="s">
        <v>43</v>
      </c>
      <c r="E141" s="50" t="s">
        <v>232</v>
      </c>
      <c r="F141" s="50" t="s">
        <v>233</v>
      </c>
      <c r="G141" s="52">
        <v>45566</v>
      </c>
      <c r="H141" s="52">
        <v>45573</v>
      </c>
      <c r="I141" s="52">
        <v>45580</v>
      </c>
      <c r="J141" s="52">
        <v>45587</v>
      </c>
      <c r="K141" s="52">
        <v>45594</v>
      </c>
      <c r="L141" s="53" t="s">
        <v>106</v>
      </c>
      <c r="M141" s="53">
        <v>12</v>
      </c>
      <c r="N141" s="54" t="s">
        <v>20</v>
      </c>
    </row>
    <row r="142" spans="1:14" x14ac:dyDescent="0.25">
      <c r="A142" s="57" t="s">
        <v>122</v>
      </c>
      <c r="B142" s="49" t="s">
        <v>31</v>
      </c>
      <c r="C142" s="49" t="s">
        <v>24</v>
      </c>
      <c r="D142" s="49" t="s">
        <v>25</v>
      </c>
      <c r="E142" s="50">
        <v>0.58333333333333337</v>
      </c>
      <c r="F142" s="65">
        <v>0.70833333333333337</v>
      </c>
      <c r="G142" s="52">
        <v>45572</v>
      </c>
      <c r="H142" s="52">
        <v>45579</v>
      </c>
      <c r="I142" s="52">
        <v>45586</v>
      </c>
      <c r="J142" s="52">
        <v>45593</v>
      </c>
      <c r="K142" s="52"/>
      <c r="L142" s="53" t="s">
        <v>106</v>
      </c>
      <c r="M142" s="53">
        <v>12</v>
      </c>
      <c r="N142" s="54" t="s">
        <v>20</v>
      </c>
    </row>
    <row r="143" spans="1:14" x14ac:dyDescent="0.25">
      <c r="A143" s="48" t="s">
        <v>123</v>
      </c>
      <c r="B143" s="57" t="s">
        <v>124</v>
      </c>
      <c r="C143" s="49" t="s">
        <v>16</v>
      </c>
      <c r="D143" s="49" t="s">
        <v>28</v>
      </c>
      <c r="E143" s="50">
        <v>0.41666666666666669</v>
      </c>
      <c r="F143" s="51">
        <v>0.54166666666666663</v>
      </c>
      <c r="G143" s="52">
        <v>45576</v>
      </c>
      <c r="H143" s="52">
        <v>45590</v>
      </c>
      <c r="I143" s="52"/>
      <c r="J143" s="52"/>
      <c r="K143" s="52"/>
      <c r="L143" s="53" t="s">
        <v>106</v>
      </c>
      <c r="M143" s="53">
        <v>12</v>
      </c>
      <c r="N143" s="54" t="s">
        <v>20</v>
      </c>
    </row>
    <row r="144" spans="1:14" x14ac:dyDescent="0.25">
      <c r="A144" s="48" t="s">
        <v>127</v>
      </c>
      <c r="B144" s="48" t="s">
        <v>31</v>
      </c>
      <c r="C144" s="48" t="s">
        <v>24</v>
      </c>
      <c r="D144" s="48" t="s">
        <v>43</v>
      </c>
      <c r="E144" s="50">
        <v>0.39583333333333331</v>
      </c>
      <c r="F144" s="50">
        <v>0.54166666666666663</v>
      </c>
      <c r="G144" s="52">
        <v>45566</v>
      </c>
      <c r="H144" s="52">
        <v>45573</v>
      </c>
      <c r="I144" s="52">
        <v>45580</v>
      </c>
      <c r="J144" s="52">
        <v>45587</v>
      </c>
      <c r="K144" s="52">
        <v>45594</v>
      </c>
      <c r="L144" s="53" t="s">
        <v>106</v>
      </c>
      <c r="M144" s="53">
        <v>12</v>
      </c>
      <c r="N144" s="54" t="s">
        <v>20</v>
      </c>
    </row>
    <row r="145" spans="1:14" x14ac:dyDescent="0.25">
      <c r="A145" s="48" t="s">
        <v>33</v>
      </c>
      <c r="B145" s="48" t="s">
        <v>31</v>
      </c>
      <c r="C145" s="48" t="s">
        <v>24</v>
      </c>
      <c r="D145" s="49" t="s">
        <v>27</v>
      </c>
      <c r="E145" s="50">
        <v>0.375</v>
      </c>
      <c r="F145" s="65">
        <v>0.52083333333333337</v>
      </c>
      <c r="G145" s="52">
        <v>45567</v>
      </c>
      <c r="H145" s="52">
        <v>45574</v>
      </c>
      <c r="I145" s="52">
        <v>45581</v>
      </c>
      <c r="J145" s="52">
        <v>45588</v>
      </c>
      <c r="K145" s="52">
        <v>45595</v>
      </c>
      <c r="L145" s="53" t="s">
        <v>106</v>
      </c>
      <c r="M145" s="53">
        <v>12</v>
      </c>
      <c r="N145" s="54" t="s">
        <v>20</v>
      </c>
    </row>
    <row r="146" spans="1:14" x14ac:dyDescent="0.25">
      <c r="A146" s="48" t="s">
        <v>103</v>
      </c>
      <c r="B146" s="48" t="s">
        <v>105</v>
      </c>
      <c r="C146" s="48" t="s">
        <v>24</v>
      </c>
      <c r="D146" s="48" t="s">
        <v>17</v>
      </c>
      <c r="E146" s="50">
        <v>0.41666666666666669</v>
      </c>
      <c r="F146" s="51">
        <v>0.54166666666666663</v>
      </c>
      <c r="G146" s="52">
        <v>45568</v>
      </c>
      <c r="H146" s="52">
        <v>45575</v>
      </c>
      <c r="I146" s="52">
        <v>45582</v>
      </c>
      <c r="J146" s="52">
        <v>45589</v>
      </c>
      <c r="K146" s="55">
        <v>45596</v>
      </c>
      <c r="L146" s="53" t="s">
        <v>106</v>
      </c>
      <c r="M146" s="53">
        <v>12</v>
      </c>
      <c r="N146" s="54" t="s">
        <v>20</v>
      </c>
    </row>
    <row r="147" spans="1:14" x14ac:dyDescent="0.25">
      <c r="A147" s="48" t="s">
        <v>148</v>
      </c>
      <c r="B147" s="48" t="s">
        <v>31</v>
      </c>
      <c r="C147" s="48" t="s">
        <v>24</v>
      </c>
      <c r="D147" s="48" t="s">
        <v>25</v>
      </c>
      <c r="E147" s="50">
        <v>0.375</v>
      </c>
      <c r="F147" s="51">
        <v>0.54166666666666663</v>
      </c>
      <c r="G147" s="52">
        <v>45572</v>
      </c>
      <c r="H147" s="52">
        <v>45579</v>
      </c>
      <c r="I147" s="52">
        <v>45586</v>
      </c>
      <c r="J147" s="52">
        <v>45593</v>
      </c>
      <c r="K147" s="52"/>
      <c r="L147" s="53" t="s">
        <v>106</v>
      </c>
      <c r="M147" s="53">
        <v>12</v>
      </c>
      <c r="N147" s="54" t="s">
        <v>20</v>
      </c>
    </row>
    <row r="148" spans="1:14" x14ac:dyDescent="0.25">
      <c r="A148" s="48" t="s">
        <v>162</v>
      </c>
      <c r="B148" s="48" t="s">
        <v>31</v>
      </c>
      <c r="C148" s="66" t="s">
        <v>16</v>
      </c>
      <c r="D148" s="49" t="s">
        <v>27</v>
      </c>
      <c r="E148" s="50">
        <v>0.58333333333333337</v>
      </c>
      <c r="F148" s="51">
        <v>0.66666666666666663</v>
      </c>
      <c r="G148" s="52">
        <v>45567</v>
      </c>
      <c r="H148" s="52">
        <v>45574</v>
      </c>
      <c r="I148" s="52">
        <v>45581</v>
      </c>
      <c r="J148" s="52">
        <v>45588</v>
      </c>
      <c r="K148" s="52">
        <v>45595</v>
      </c>
      <c r="L148" s="53" t="s">
        <v>106</v>
      </c>
      <c r="M148" s="53">
        <v>12</v>
      </c>
      <c r="N148" s="54" t="s">
        <v>20</v>
      </c>
    </row>
    <row r="149" spans="1:14" x14ac:dyDescent="0.25">
      <c r="A149" s="48" t="s">
        <v>246</v>
      </c>
      <c r="B149" s="48" t="s">
        <v>31</v>
      </c>
      <c r="C149" s="66" t="s">
        <v>16</v>
      </c>
      <c r="D149" s="48" t="s">
        <v>28</v>
      </c>
      <c r="E149" s="50">
        <v>0.41666666666666669</v>
      </c>
      <c r="F149" s="51">
        <v>0.54166666666666663</v>
      </c>
      <c r="G149" s="52">
        <v>45569</v>
      </c>
      <c r="H149" s="52">
        <v>45583</v>
      </c>
      <c r="I149" s="52"/>
      <c r="J149" s="52"/>
      <c r="K149" s="58"/>
      <c r="L149" s="53" t="s">
        <v>106</v>
      </c>
      <c r="M149" s="53">
        <v>12</v>
      </c>
      <c r="N149" s="58" t="s">
        <v>259</v>
      </c>
    </row>
    <row r="150" spans="1:14" x14ac:dyDescent="0.25">
      <c r="A150" s="48" t="s">
        <v>163</v>
      </c>
      <c r="B150" s="48" t="s">
        <v>164</v>
      </c>
      <c r="C150" s="66" t="s">
        <v>16</v>
      </c>
      <c r="D150" s="48" t="s">
        <v>28</v>
      </c>
      <c r="E150" s="50">
        <v>0.41666666666666669</v>
      </c>
      <c r="F150" s="51">
        <v>0.54166666666666663</v>
      </c>
      <c r="G150" s="52">
        <v>45576</v>
      </c>
      <c r="H150" s="52">
        <v>45590</v>
      </c>
      <c r="I150" s="52"/>
      <c r="J150" s="52"/>
      <c r="K150" s="52"/>
      <c r="L150" s="53" t="s">
        <v>106</v>
      </c>
      <c r="M150" s="53">
        <v>12</v>
      </c>
      <c r="N150" s="54" t="s">
        <v>20</v>
      </c>
    </row>
    <row r="152" spans="1:14" x14ac:dyDescent="0.25">
      <c r="A152" s="42" t="s">
        <v>0</v>
      </c>
      <c r="B152" s="42" t="s">
        <v>3</v>
      </c>
      <c r="C152" s="42" t="s">
        <v>4</v>
      </c>
      <c r="D152" s="42" t="s">
        <v>5</v>
      </c>
      <c r="E152" s="42" t="s">
        <v>6</v>
      </c>
      <c r="F152" s="43" t="s">
        <v>7</v>
      </c>
      <c r="G152" s="119" t="s">
        <v>258</v>
      </c>
      <c r="H152" s="120"/>
      <c r="I152" s="120"/>
      <c r="J152" s="120"/>
      <c r="K152" s="121"/>
      <c r="L152" s="44" t="s">
        <v>11</v>
      </c>
      <c r="M152" s="45"/>
      <c r="N152" s="46" t="s">
        <v>12</v>
      </c>
    </row>
    <row r="153" spans="1:14" x14ac:dyDescent="0.25">
      <c r="A153" s="57" t="s">
        <v>182</v>
      </c>
      <c r="B153" s="49" t="s">
        <v>31</v>
      </c>
      <c r="C153" s="49" t="s">
        <v>24</v>
      </c>
      <c r="D153" s="49" t="s">
        <v>27</v>
      </c>
      <c r="E153" s="50">
        <v>0.39583333333333331</v>
      </c>
      <c r="F153" s="65">
        <v>0.52083333333333337</v>
      </c>
      <c r="G153" s="52">
        <v>45567</v>
      </c>
      <c r="H153" s="52">
        <v>45574</v>
      </c>
      <c r="I153" s="52">
        <v>45581</v>
      </c>
      <c r="J153" s="52">
        <v>45588</v>
      </c>
      <c r="K153" s="52">
        <v>45595</v>
      </c>
      <c r="L153" s="53" t="s">
        <v>33</v>
      </c>
      <c r="M153" s="53">
        <v>13</v>
      </c>
      <c r="N153" s="54" t="s">
        <v>20</v>
      </c>
    </row>
    <row r="154" spans="1:14" x14ac:dyDescent="0.25">
      <c r="A154" s="57" t="s">
        <v>184</v>
      </c>
      <c r="B154" s="49" t="s">
        <v>31</v>
      </c>
      <c r="C154" s="49" t="s">
        <v>24</v>
      </c>
      <c r="D154" s="49" t="s">
        <v>17</v>
      </c>
      <c r="E154" s="50" t="s">
        <v>228</v>
      </c>
      <c r="F154" s="50" t="s">
        <v>229</v>
      </c>
      <c r="G154" s="52">
        <v>45568</v>
      </c>
      <c r="H154" s="52">
        <v>45575</v>
      </c>
      <c r="I154" s="52">
        <v>45582</v>
      </c>
      <c r="J154" s="52">
        <v>45589</v>
      </c>
      <c r="K154" s="55">
        <v>45596</v>
      </c>
      <c r="L154" s="53" t="s">
        <v>33</v>
      </c>
      <c r="M154" s="53">
        <v>13</v>
      </c>
      <c r="N154" s="54" t="s">
        <v>20</v>
      </c>
    </row>
    <row r="155" spans="1:14" x14ac:dyDescent="0.25">
      <c r="A155" s="49" t="s">
        <v>180</v>
      </c>
      <c r="B155" s="49" t="s">
        <v>31</v>
      </c>
      <c r="C155" s="49" t="s">
        <v>16</v>
      </c>
      <c r="D155" s="49" t="s">
        <v>27</v>
      </c>
      <c r="E155" s="50">
        <v>0.58333333333333337</v>
      </c>
      <c r="F155" s="65">
        <v>0.6875</v>
      </c>
      <c r="G155" s="52">
        <v>45567</v>
      </c>
      <c r="H155" s="52">
        <v>45581</v>
      </c>
      <c r="I155" s="52">
        <v>45595</v>
      </c>
      <c r="J155" s="52"/>
      <c r="K155" s="52"/>
      <c r="L155" s="53" t="s">
        <v>33</v>
      </c>
      <c r="M155" s="53">
        <v>13</v>
      </c>
      <c r="N155" s="54" t="s">
        <v>20</v>
      </c>
    </row>
    <row r="156" spans="1:14" x14ac:dyDescent="0.25">
      <c r="A156" s="48" t="s">
        <v>101</v>
      </c>
      <c r="B156" s="49" t="s">
        <v>31</v>
      </c>
      <c r="C156" s="49" t="s">
        <v>16</v>
      </c>
      <c r="D156" s="49" t="s">
        <v>28</v>
      </c>
      <c r="E156" s="50">
        <v>0.375</v>
      </c>
      <c r="F156" s="51">
        <v>0.54166666666666663</v>
      </c>
      <c r="G156" s="52">
        <v>45569</v>
      </c>
      <c r="H156" s="52">
        <v>45583</v>
      </c>
      <c r="I156" s="52"/>
      <c r="J156" s="52"/>
      <c r="K156" s="52"/>
      <c r="L156" s="53" t="s">
        <v>33</v>
      </c>
      <c r="M156" s="53">
        <v>13</v>
      </c>
      <c r="N156" s="54" t="s">
        <v>20</v>
      </c>
    </row>
    <row r="157" spans="1:14" x14ac:dyDescent="0.25">
      <c r="A157" s="49" t="s">
        <v>195</v>
      </c>
      <c r="B157" s="49" t="s">
        <v>31</v>
      </c>
      <c r="C157" s="49" t="s">
        <v>16</v>
      </c>
      <c r="D157" s="49" t="s">
        <v>27</v>
      </c>
      <c r="E157" s="50">
        <v>0.58333333333333337</v>
      </c>
      <c r="F157" s="65">
        <v>0.6875</v>
      </c>
      <c r="G157" s="52">
        <v>45574</v>
      </c>
      <c r="H157" s="52">
        <v>45588</v>
      </c>
      <c r="I157" s="52"/>
      <c r="J157" s="52"/>
      <c r="K157" s="52"/>
      <c r="L157" s="53" t="s">
        <v>33</v>
      </c>
      <c r="M157" s="53">
        <v>13</v>
      </c>
      <c r="N157" s="54" t="s">
        <v>20</v>
      </c>
    </row>
    <row r="158" spans="1:14" x14ac:dyDescent="0.25">
      <c r="A158" s="57" t="s">
        <v>65</v>
      </c>
      <c r="B158" s="57" t="s">
        <v>31</v>
      </c>
      <c r="C158" s="66" t="s">
        <v>24</v>
      </c>
      <c r="D158" s="57" t="s">
        <v>17</v>
      </c>
      <c r="E158" s="51" t="s">
        <v>66</v>
      </c>
      <c r="F158" s="51" t="s">
        <v>67</v>
      </c>
      <c r="G158" s="52">
        <v>45568</v>
      </c>
      <c r="H158" s="52">
        <v>45575</v>
      </c>
      <c r="I158" s="52">
        <v>45582</v>
      </c>
      <c r="J158" s="52">
        <v>45589</v>
      </c>
      <c r="K158" s="55">
        <v>45596</v>
      </c>
      <c r="L158" s="53" t="s">
        <v>33</v>
      </c>
      <c r="M158" s="53">
        <v>13</v>
      </c>
      <c r="N158" s="54" t="s">
        <v>20</v>
      </c>
    </row>
    <row r="159" spans="1:14" x14ac:dyDescent="0.25">
      <c r="A159" s="57" t="s">
        <v>29</v>
      </c>
      <c r="B159" s="57" t="s">
        <v>31</v>
      </c>
      <c r="C159" s="66" t="s">
        <v>24</v>
      </c>
      <c r="D159" s="66" t="s">
        <v>252</v>
      </c>
      <c r="E159" s="51" t="s">
        <v>66</v>
      </c>
      <c r="F159" s="51" t="s">
        <v>67</v>
      </c>
      <c r="G159" s="52">
        <v>45572</v>
      </c>
      <c r="H159" s="52">
        <v>45579</v>
      </c>
      <c r="I159" s="52">
        <v>45586</v>
      </c>
      <c r="J159" s="52">
        <v>45593</v>
      </c>
      <c r="K159" s="52"/>
      <c r="L159" s="53" t="s">
        <v>33</v>
      </c>
      <c r="M159" s="53">
        <v>13</v>
      </c>
      <c r="N159" s="54" t="s">
        <v>20</v>
      </c>
    </row>
    <row r="160" spans="1:14" x14ac:dyDescent="0.25">
      <c r="A160" s="48" t="s">
        <v>181</v>
      </c>
      <c r="B160" s="57" t="s">
        <v>31</v>
      </c>
      <c r="C160" s="57" t="s">
        <v>16</v>
      </c>
      <c r="D160" s="57" t="s">
        <v>43</v>
      </c>
      <c r="E160" s="50">
        <v>0.58333333333333337</v>
      </c>
      <c r="F160" s="51">
        <v>0.70833333333333337</v>
      </c>
      <c r="G160" s="52">
        <v>45566</v>
      </c>
      <c r="H160" s="52">
        <v>45580</v>
      </c>
      <c r="I160" s="52">
        <v>45594</v>
      </c>
      <c r="J160" s="52"/>
      <c r="K160" s="52"/>
      <c r="L160" s="53" t="s">
        <v>33</v>
      </c>
      <c r="M160" s="53">
        <v>13</v>
      </c>
      <c r="N160" s="54" t="s">
        <v>20</v>
      </c>
    </row>
    <row r="161" spans="1:14" x14ac:dyDescent="0.25">
      <c r="A161" s="59" t="s">
        <v>141</v>
      </c>
      <c r="B161" s="57" t="s">
        <v>31</v>
      </c>
      <c r="C161" s="57" t="s">
        <v>16</v>
      </c>
      <c r="D161" s="49" t="s">
        <v>27</v>
      </c>
      <c r="E161" s="50">
        <v>0.375</v>
      </c>
      <c r="F161" s="51">
        <v>0.54166666666666663</v>
      </c>
      <c r="G161" s="52">
        <v>45567</v>
      </c>
      <c r="H161" s="52">
        <v>45581</v>
      </c>
      <c r="I161" s="52">
        <v>45595</v>
      </c>
      <c r="J161" s="52"/>
      <c r="K161" s="52"/>
      <c r="L161" s="53" t="s">
        <v>33</v>
      </c>
      <c r="M161" s="53">
        <v>13</v>
      </c>
      <c r="N161" s="54" t="s">
        <v>20</v>
      </c>
    </row>
    <row r="162" spans="1:14" x14ac:dyDescent="0.25">
      <c r="A162" s="57" t="s">
        <v>149</v>
      </c>
      <c r="B162" s="57" t="s">
        <v>31</v>
      </c>
      <c r="C162" s="57" t="s">
        <v>16</v>
      </c>
      <c r="D162" s="57" t="s">
        <v>251</v>
      </c>
      <c r="E162" s="50">
        <v>0.41666666666666669</v>
      </c>
      <c r="F162" s="51">
        <v>0.54166666666666663</v>
      </c>
      <c r="G162" s="52">
        <v>45569</v>
      </c>
      <c r="H162" s="52">
        <v>45583</v>
      </c>
      <c r="I162" s="52"/>
      <c r="J162" s="52"/>
      <c r="K162" s="52"/>
      <c r="L162" s="53" t="s">
        <v>33</v>
      </c>
      <c r="M162" s="53">
        <v>13</v>
      </c>
      <c r="N162" s="54" t="s">
        <v>20</v>
      </c>
    </row>
    <row r="163" spans="1:14" x14ac:dyDescent="0.25">
      <c r="A163" s="59" t="s">
        <v>100</v>
      </c>
      <c r="B163" s="57" t="s">
        <v>31</v>
      </c>
      <c r="C163" s="57" t="s">
        <v>16</v>
      </c>
      <c r="D163" s="57" t="s">
        <v>43</v>
      </c>
      <c r="E163" s="50">
        <v>0.58333333333333337</v>
      </c>
      <c r="F163" s="50">
        <v>0.70833333333333337</v>
      </c>
      <c r="G163" s="52">
        <v>45573</v>
      </c>
      <c r="H163" s="52">
        <v>45587</v>
      </c>
      <c r="I163" s="52"/>
      <c r="J163" s="52"/>
      <c r="K163" s="52"/>
      <c r="L163" s="53" t="s">
        <v>33</v>
      </c>
      <c r="M163" s="53">
        <v>13</v>
      </c>
      <c r="N163" s="54" t="s">
        <v>20</v>
      </c>
    </row>
    <row r="164" spans="1:14" x14ac:dyDescent="0.25">
      <c r="A164" s="59" t="s">
        <v>136</v>
      </c>
      <c r="B164" s="66" t="s">
        <v>137</v>
      </c>
      <c r="C164" s="57" t="s">
        <v>16</v>
      </c>
      <c r="D164" s="49" t="s">
        <v>27</v>
      </c>
      <c r="E164" s="50">
        <v>0.58333333333333337</v>
      </c>
      <c r="F164" s="51">
        <v>0.70833333333333337</v>
      </c>
      <c r="G164" s="52">
        <v>45574</v>
      </c>
      <c r="H164" s="52">
        <v>45588</v>
      </c>
      <c r="I164" s="52"/>
      <c r="J164" s="52"/>
      <c r="K164" s="52"/>
      <c r="L164" s="53" t="s">
        <v>33</v>
      </c>
      <c r="M164" s="53">
        <v>13</v>
      </c>
      <c r="N164" s="54" t="s">
        <v>20</v>
      </c>
    </row>
    <row r="165" spans="1:14" x14ac:dyDescent="0.25">
      <c r="A165" s="59" t="s">
        <v>53</v>
      </c>
      <c r="B165" s="57" t="s">
        <v>253</v>
      </c>
      <c r="C165" s="66" t="s">
        <v>16</v>
      </c>
      <c r="D165" s="57" t="s">
        <v>28</v>
      </c>
      <c r="E165" s="50">
        <v>0.39583333333333331</v>
      </c>
      <c r="F165" s="51">
        <v>0.54166666666666663</v>
      </c>
      <c r="G165" s="52">
        <v>45576</v>
      </c>
      <c r="H165" s="52">
        <v>45590</v>
      </c>
      <c r="I165" s="52"/>
      <c r="J165" s="52"/>
      <c r="K165" s="52"/>
      <c r="L165" s="53" t="s">
        <v>33</v>
      </c>
      <c r="M165" s="53">
        <v>13</v>
      </c>
      <c r="N165" s="54" t="s">
        <v>20</v>
      </c>
    </row>
  </sheetData>
  <mergeCells count="13">
    <mergeCell ref="G152:K152"/>
    <mergeCell ref="G74:K74"/>
    <mergeCell ref="G85:K85"/>
    <mergeCell ref="G96:K96"/>
    <mergeCell ref="G108:K108"/>
    <mergeCell ref="G124:K124"/>
    <mergeCell ref="G140:K140"/>
    <mergeCell ref="G50:K50"/>
    <mergeCell ref="G1:K1"/>
    <mergeCell ref="G9:K9"/>
    <mergeCell ref="G18:K18"/>
    <mergeCell ref="G25:K25"/>
    <mergeCell ref="G34:K3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90673-EE42-4695-9B32-623B42E84970}">
  <dimension ref="A1:A126"/>
  <sheetViews>
    <sheetView workbookViewId="0"/>
  </sheetViews>
  <sheetFormatPr baseColWidth="10" defaultRowHeight="14.4" x14ac:dyDescent="0.3"/>
  <sheetData>
    <row r="1" spans="1:1" x14ac:dyDescent="0.3">
      <c r="A1" s="11" t="s">
        <v>174</v>
      </c>
    </row>
    <row r="2" spans="1:1" x14ac:dyDescent="0.3">
      <c r="A2" s="11" t="s">
        <v>21</v>
      </c>
    </row>
    <row r="3" spans="1:1" x14ac:dyDescent="0.3">
      <c r="A3" s="11" t="s">
        <v>108</v>
      </c>
    </row>
    <row r="4" spans="1:1" x14ac:dyDescent="0.3">
      <c r="A4" s="11" t="s">
        <v>170</v>
      </c>
    </row>
    <row r="5" spans="1:1" x14ac:dyDescent="0.3">
      <c r="A5" s="11" t="s">
        <v>206</v>
      </c>
    </row>
    <row r="6" spans="1:1" x14ac:dyDescent="0.3">
      <c r="A6" s="11" t="s">
        <v>145</v>
      </c>
    </row>
    <row r="7" spans="1:1" x14ac:dyDescent="0.3">
      <c r="A7" s="11" t="s">
        <v>216</v>
      </c>
    </row>
    <row r="8" spans="1:1" x14ac:dyDescent="0.3">
      <c r="A8" s="7" t="s">
        <v>219</v>
      </c>
    </row>
    <row r="9" spans="1:1" x14ac:dyDescent="0.3">
      <c r="A9" s="8" t="s">
        <v>213</v>
      </c>
    </row>
    <row r="10" spans="1:1" x14ac:dyDescent="0.3">
      <c r="A10" s="11" t="s">
        <v>54</v>
      </c>
    </row>
    <row r="11" spans="1:1" x14ac:dyDescent="0.3">
      <c r="A11" s="19" t="s">
        <v>221</v>
      </c>
    </row>
    <row r="12" spans="1:1" x14ac:dyDescent="0.3">
      <c r="A12" s="19" t="s">
        <v>160</v>
      </c>
    </row>
    <row r="13" spans="1:1" x14ac:dyDescent="0.3">
      <c r="A13" s="7" t="s">
        <v>118</v>
      </c>
    </row>
    <row r="14" spans="1:1" x14ac:dyDescent="0.3">
      <c r="A14" s="8" t="s">
        <v>140</v>
      </c>
    </row>
    <row r="15" spans="1:1" x14ac:dyDescent="0.3">
      <c r="A15" s="8" t="s">
        <v>68</v>
      </c>
    </row>
    <row r="16" spans="1:1" x14ac:dyDescent="0.3">
      <c r="A16" s="8" t="s">
        <v>134</v>
      </c>
    </row>
    <row r="17" spans="1:1" x14ac:dyDescent="0.3">
      <c r="A17" s="8" t="s">
        <v>112</v>
      </c>
    </row>
    <row r="18" spans="1:1" x14ac:dyDescent="0.3">
      <c r="A18" s="8" t="s">
        <v>183</v>
      </c>
    </row>
    <row r="19" spans="1:1" x14ac:dyDescent="0.3">
      <c r="A19" s="8" t="s">
        <v>49</v>
      </c>
    </row>
    <row r="20" spans="1:1" x14ac:dyDescent="0.3">
      <c r="A20" s="11" t="s">
        <v>187</v>
      </c>
    </row>
    <row r="21" spans="1:1" x14ac:dyDescent="0.3">
      <c r="A21" s="7" t="s">
        <v>63</v>
      </c>
    </row>
    <row r="22" spans="1:1" x14ac:dyDescent="0.3">
      <c r="A22" s="11" t="s">
        <v>81</v>
      </c>
    </row>
    <row r="23" spans="1:1" x14ac:dyDescent="0.3">
      <c r="A23" s="11" t="s">
        <v>189</v>
      </c>
    </row>
    <row r="24" spans="1:1" x14ac:dyDescent="0.3">
      <c r="A24" s="11" t="s">
        <v>176</v>
      </c>
    </row>
    <row r="25" spans="1:1" x14ac:dyDescent="0.3">
      <c r="A25" s="11" t="s">
        <v>13</v>
      </c>
    </row>
    <row r="26" spans="1:1" x14ac:dyDescent="0.3">
      <c r="A26" s="25" t="s">
        <v>158</v>
      </c>
    </row>
    <row r="27" spans="1:1" x14ac:dyDescent="0.3">
      <c r="A27" s="7" t="s">
        <v>96</v>
      </c>
    </row>
    <row r="28" spans="1:1" x14ac:dyDescent="0.3">
      <c r="A28" s="7" t="s">
        <v>73</v>
      </c>
    </row>
    <row r="29" spans="1:1" x14ac:dyDescent="0.3">
      <c r="A29" s="7" t="s">
        <v>210</v>
      </c>
    </row>
    <row r="30" spans="1:1" x14ac:dyDescent="0.3">
      <c r="A30" s="7" t="s">
        <v>185</v>
      </c>
    </row>
    <row r="31" spans="1:1" x14ac:dyDescent="0.3">
      <c r="A31" s="7" t="s">
        <v>98</v>
      </c>
    </row>
    <row r="32" spans="1:1" x14ac:dyDescent="0.3">
      <c r="A32" s="7" t="s">
        <v>77</v>
      </c>
    </row>
    <row r="33" spans="1:1" x14ac:dyDescent="0.3">
      <c r="A33" s="7" t="s">
        <v>126</v>
      </c>
    </row>
    <row r="34" spans="1:1" x14ac:dyDescent="0.3">
      <c r="A34" s="7" t="s">
        <v>57</v>
      </c>
    </row>
    <row r="35" spans="1:1" x14ac:dyDescent="0.3">
      <c r="A35" s="7" t="s">
        <v>79</v>
      </c>
    </row>
    <row r="36" spans="1:1" x14ac:dyDescent="0.3">
      <c r="A36" s="7" t="s">
        <v>193</v>
      </c>
    </row>
    <row r="37" spans="1:1" x14ac:dyDescent="0.3">
      <c r="A37" s="8" t="s">
        <v>41</v>
      </c>
    </row>
    <row r="38" spans="1:1" x14ac:dyDescent="0.3">
      <c r="A38" s="7" t="s">
        <v>114</v>
      </c>
    </row>
    <row r="39" spans="1:1" x14ac:dyDescent="0.3">
      <c r="A39" s="7" t="s">
        <v>116</v>
      </c>
    </row>
    <row r="40" spans="1:1" x14ac:dyDescent="0.3">
      <c r="A40" s="7" t="s">
        <v>138</v>
      </c>
    </row>
    <row r="41" spans="1:1" x14ac:dyDescent="0.3">
      <c r="A41" s="7" t="s">
        <v>204</v>
      </c>
    </row>
    <row r="42" spans="1:1" x14ac:dyDescent="0.3">
      <c r="A42" s="7" t="s">
        <v>110</v>
      </c>
    </row>
    <row r="43" spans="1:1" x14ac:dyDescent="0.3">
      <c r="A43" s="7" t="s">
        <v>215</v>
      </c>
    </row>
    <row r="44" spans="1:1" x14ac:dyDescent="0.3">
      <c r="A44" s="19" t="s">
        <v>245</v>
      </c>
    </row>
    <row r="45" spans="1:1" x14ac:dyDescent="0.3">
      <c r="A45" s="7" t="s">
        <v>120</v>
      </c>
    </row>
    <row r="46" spans="1:1" x14ac:dyDescent="0.3">
      <c r="A46" s="7" t="s">
        <v>172</v>
      </c>
    </row>
    <row r="47" spans="1:1" x14ac:dyDescent="0.3">
      <c r="A47" s="7" t="s">
        <v>152</v>
      </c>
    </row>
    <row r="48" spans="1:1" x14ac:dyDescent="0.3">
      <c r="A48" s="7" t="s">
        <v>90</v>
      </c>
    </row>
    <row r="49" spans="1:1" x14ac:dyDescent="0.3">
      <c r="A49" s="7" t="s">
        <v>129</v>
      </c>
    </row>
    <row r="50" spans="1:1" x14ac:dyDescent="0.3">
      <c r="A50" s="8" t="s">
        <v>208</v>
      </c>
    </row>
    <row r="51" spans="1:1" x14ac:dyDescent="0.3">
      <c r="A51" s="7" t="s">
        <v>93</v>
      </c>
    </row>
    <row r="52" spans="1:1" x14ac:dyDescent="0.3">
      <c r="A52" s="8" t="s">
        <v>200</v>
      </c>
    </row>
    <row r="53" spans="1:1" x14ac:dyDescent="0.3">
      <c r="A53" s="7" t="s">
        <v>144</v>
      </c>
    </row>
    <row r="54" spans="1:1" x14ac:dyDescent="0.3">
      <c r="A54" s="7" t="s">
        <v>169</v>
      </c>
    </row>
    <row r="55" spans="1:1" x14ac:dyDescent="0.3">
      <c r="A55" s="7" t="s">
        <v>107</v>
      </c>
    </row>
    <row r="56" spans="1:1" x14ac:dyDescent="0.3">
      <c r="A56" s="26" t="s">
        <v>207</v>
      </c>
    </row>
    <row r="57" spans="1:1" x14ac:dyDescent="0.3">
      <c r="A57" s="7" t="s">
        <v>133</v>
      </c>
    </row>
    <row r="58" spans="1:1" x14ac:dyDescent="0.3">
      <c r="A58" s="8" t="s">
        <v>132</v>
      </c>
    </row>
    <row r="59" spans="1:1" x14ac:dyDescent="0.3">
      <c r="A59" s="7" t="s">
        <v>86</v>
      </c>
    </row>
    <row r="60" spans="1:1" x14ac:dyDescent="0.3">
      <c r="A60" s="7" t="s">
        <v>202</v>
      </c>
    </row>
    <row r="61" spans="1:1" x14ac:dyDescent="0.3">
      <c r="A61" s="7" t="s">
        <v>70</v>
      </c>
    </row>
    <row r="62" spans="1:1" x14ac:dyDescent="0.3">
      <c r="A62" s="7" t="s">
        <v>199</v>
      </c>
    </row>
    <row r="63" spans="1:1" x14ac:dyDescent="0.3">
      <c r="A63" s="11" t="s">
        <v>84</v>
      </c>
    </row>
    <row r="64" spans="1:1" x14ac:dyDescent="0.3">
      <c r="A64" s="7" t="s">
        <v>165</v>
      </c>
    </row>
    <row r="65" spans="1:1" x14ac:dyDescent="0.3">
      <c r="A65" s="11" t="s">
        <v>198</v>
      </c>
    </row>
    <row r="66" spans="1:1" x14ac:dyDescent="0.3">
      <c r="A66" s="7" t="s">
        <v>191</v>
      </c>
    </row>
    <row r="67" spans="1:1" x14ac:dyDescent="0.3">
      <c r="A67" s="11" t="s">
        <v>46</v>
      </c>
    </row>
    <row r="68" spans="1:1" x14ac:dyDescent="0.3">
      <c r="A68" s="7" t="s">
        <v>186</v>
      </c>
    </row>
    <row r="69" spans="1:1" x14ac:dyDescent="0.3">
      <c r="A69" s="7" t="s">
        <v>167</v>
      </c>
    </row>
    <row r="70" spans="1:1" x14ac:dyDescent="0.3">
      <c r="A70" s="11" t="s">
        <v>76</v>
      </c>
    </row>
    <row r="71" spans="1:1" x14ac:dyDescent="0.3">
      <c r="A71" s="7" t="s">
        <v>192</v>
      </c>
    </row>
    <row r="72" spans="1:1" x14ac:dyDescent="0.3">
      <c r="A72" s="7" t="s">
        <v>171</v>
      </c>
    </row>
    <row r="73" spans="1:1" x14ac:dyDescent="0.3">
      <c r="A73" s="7" t="s">
        <v>75</v>
      </c>
    </row>
    <row r="74" spans="1:1" x14ac:dyDescent="0.3">
      <c r="A74" s="7" t="s">
        <v>225</v>
      </c>
    </row>
    <row r="75" spans="1:1" x14ac:dyDescent="0.3">
      <c r="A75" s="8" t="s">
        <v>85</v>
      </c>
    </row>
    <row r="76" spans="1:1" x14ac:dyDescent="0.3">
      <c r="A76" s="7" t="s">
        <v>212</v>
      </c>
    </row>
    <row r="77" spans="1:1" x14ac:dyDescent="0.3">
      <c r="A77" s="7" t="s">
        <v>59</v>
      </c>
    </row>
    <row r="78" spans="1:1" x14ac:dyDescent="0.3">
      <c r="A78" s="7" t="s">
        <v>217</v>
      </c>
    </row>
    <row r="79" spans="1:1" x14ac:dyDescent="0.3">
      <c r="A79" s="8" t="s">
        <v>131</v>
      </c>
    </row>
    <row r="80" spans="1:1" x14ac:dyDescent="0.3">
      <c r="A80" s="7" t="s">
        <v>143</v>
      </c>
    </row>
    <row r="81" spans="1:1" x14ac:dyDescent="0.3">
      <c r="A81" s="7" t="s">
        <v>168</v>
      </c>
    </row>
    <row r="82" spans="1:1" x14ac:dyDescent="0.3">
      <c r="A82" s="7" t="s">
        <v>51</v>
      </c>
    </row>
    <row r="83" spans="1:1" x14ac:dyDescent="0.3">
      <c r="A83" s="7" t="s">
        <v>224</v>
      </c>
    </row>
    <row r="84" spans="1:1" x14ac:dyDescent="0.3">
      <c r="A84" s="7" t="s">
        <v>125</v>
      </c>
    </row>
    <row r="85" spans="1:1" x14ac:dyDescent="0.3">
      <c r="A85" s="7" t="s">
        <v>155</v>
      </c>
    </row>
    <row r="86" spans="1:1" x14ac:dyDescent="0.3">
      <c r="A86" s="7" t="s">
        <v>154</v>
      </c>
    </row>
    <row r="87" spans="1:1" x14ac:dyDescent="0.3">
      <c r="A87" s="7" t="s">
        <v>156</v>
      </c>
    </row>
    <row r="88" spans="1:1" x14ac:dyDescent="0.3">
      <c r="A88" s="8" t="s">
        <v>38</v>
      </c>
    </row>
    <row r="89" spans="1:1" x14ac:dyDescent="0.3">
      <c r="A89" s="7" t="s">
        <v>78</v>
      </c>
    </row>
    <row r="90" spans="1:1" x14ac:dyDescent="0.3">
      <c r="A90" s="11" t="s">
        <v>222</v>
      </c>
    </row>
    <row r="91" spans="1:1" x14ac:dyDescent="0.3">
      <c r="A91" s="8" t="s">
        <v>139</v>
      </c>
    </row>
    <row r="92" spans="1:1" x14ac:dyDescent="0.3">
      <c r="A92" s="8" t="s">
        <v>173</v>
      </c>
    </row>
    <row r="93" spans="1:1" x14ac:dyDescent="0.3">
      <c r="A93" s="8" t="s">
        <v>150</v>
      </c>
    </row>
    <row r="94" spans="1:1" x14ac:dyDescent="0.3">
      <c r="A94" s="8" t="s">
        <v>88</v>
      </c>
    </row>
    <row r="95" spans="1:1" x14ac:dyDescent="0.3">
      <c r="A95" s="8" t="s">
        <v>157</v>
      </c>
    </row>
    <row r="96" spans="1:1" x14ac:dyDescent="0.3">
      <c r="A96" s="8" t="s">
        <v>218</v>
      </c>
    </row>
    <row r="97" spans="1:1" x14ac:dyDescent="0.3">
      <c r="A97" s="8" t="s">
        <v>196</v>
      </c>
    </row>
    <row r="98" spans="1:1" x14ac:dyDescent="0.3">
      <c r="A98" s="8" t="s">
        <v>61</v>
      </c>
    </row>
    <row r="99" spans="1:1" x14ac:dyDescent="0.3">
      <c r="A99" s="11" t="s">
        <v>178</v>
      </c>
    </row>
    <row r="100" spans="1:1" x14ac:dyDescent="0.3">
      <c r="A100" s="8" t="s">
        <v>130</v>
      </c>
    </row>
    <row r="101" spans="1:1" x14ac:dyDescent="0.3">
      <c r="A101" s="8" t="s">
        <v>89</v>
      </c>
    </row>
    <row r="102" spans="1:1" x14ac:dyDescent="0.3">
      <c r="A102" s="8" t="s">
        <v>194</v>
      </c>
    </row>
    <row r="103" spans="1:1" x14ac:dyDescent="0.3">
      <c r="A103" s="7" t="s">
        <v>122</v>
      </c>
    </row>
    <row r="104" spans="1:1" x14ac:dyDescent="0.3">
      <c r="A104" s="11" t="s">
        <v>123</v>
      </c>
    </row>
    <row r="105" spans="1:1" x14ac:dyDescent="0.3">
      <c r="A105" s="11" t="s">
        <v>127</v>
      </c>
    </row>
    <row r="106" spans="1:1" x14ac:dyDescent="0.3">
      <c r="A106" s="11" t="s">
        <v>33</v>
      </c>
    </row>
    <row r="107" spans="1:1" x14ac:dyDescent="0.3">
      <c r="A107" s="11" t="s">
        <v>103</v>
      </c>
    </row>
    <row r="108" spans="1:1" x14ac:dyDescent="0.3">
      <c r="A108" s="11" t="s">
        <v>148</v>
      </c>
    </row>
    <row r="109" spans="1:1" x14ac:dyDescent="0.3">
      <c r="A109" s="11" t="s">
        <v>162</v>
      </c>
    </row>
    <row r="110" spans="1:1" x14ac:dyDescent="0.3">
      <c r="A110" s="28" t="s">
        <v>246</v>
      </c>
    </row>
    <row r="111" spans="1:1" x14ac:dyDescent="0.3">
      <c r="A111" s="11" t="s">
        <v>163</v>
      </c>
    </row>
    <row r="112" spans="1:1" x14ac:dyDescent="0.3">
      <c r="A112" s="8" t="s">
        <v>142</v>
      </c>
    </row>
    <row r="113" spans="1:1" x14ac:dyDescent="0.3">
      <c r="A113" s="8" t="s">
        <v>197</v>
      </c>
    </row>
    <row r="114" spans="1:1" x14ac:dyDescent="0.3">
      <c r="A114" s="7" t="s">
        <v>182</v>
      </c>
    </row>
    <row r="115" spans="1:1" x14ac:dyDescent="0.3">
      <c r="A115" s="7" t="s">
        <v>184</v>
      </c>
    </row>
    <row r="116" spans="1:1" x14ac:dyDescent="0.3">
      <c r="A116" s="8" t="s">
        <v>180</v>
      </c>
    </row>
    <row r="117" spans="1:1" x14ac:dyDescent="0.3">
      <c r="A117" s="11" t="s">
        <v>101</v>
      </c>
    </row>
    <row r="118" spans="1:1" x14ac:dyDescent="0.3">
      <c r="A118" s="8" t="s">
        <v>195</v>
      </c>
    </row>
    <row r="119" spans="1:1" x14ac:dyDescent="0.3">
      <c r="A119" s="7" t="s">
        <v>65</v>
      </c>
    </row>
    <row r="120" spans="1:1" x14ac:dyDescent="0.3">
      <c r="A120" s="7" t="s">
        <v>29</v>
      </c>
    </row>
    <row r="121" spans="1:1" x14ac:dyDescent="0.3">
      <c r="A121" s="11" t="s">
        <v>181</v>
      </c>
    </row>
    <row r="122" spans="1:1" x14ac:dyDescent="0.3">
      <c r="A122" s="12" t="s">
        <v>141</v>
      </c>
    </row>
    <row r="123" spans="1:1" x14ac:dyDescent="0.3">
      <c r="A123" s="7" t="s">
        <v>149</v>
      </c>
    </row>
    <row r="124" spans="1:1" x14ac:dyDescent="0.3">
      <c r="A124" s="12" t="s">
        <v>100</v>
      </c>
    </row>
    <row r="125" spans="1:1" x14ac:dyDescent="0.3">
      <c r="A125" s="12" t="s">
        <v>136</v>
      </c>
    </row>
    <row r="126" spans="1:1" x14ac:dyDescent="0.3">
      <c r="A126" s="12" t="s">
        <v>53</v>
      </c>
    </row>
  </sheetData>
  <conditionalFormatting sqref="A1:A126">
    <cfRule type="duplicateValues" dxfId="0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E9134-F3A1-4CD1-A602-A9684D3A90DC}">
  <dimension ref="A1:B8"/>
  <sheetViews>
    <sheetView workbookViewId="0">
      <selection activeCell="A7" sqref="A7"/>
    </sheetView>
  </sheetViews>
  <sheetFormatPr baseColWidth="10" defaultRowHeight="14.4" x14ac:dyDescent="0.3"/>
  <cols>
    <col min="1" max="1" width="23.77734375" customWidth="1"/>
  </cols>
  <sheetData>
    <row r="1" spans="1:2" x14ac:dyDescent="0.3">
      <c r="A1" t="s">
        <v>226</v>
      </c>
      <c r="B1" t="s">
        <v>227</v>
      </c>
    </row>
    <row r="2" spans="1:2" x14ac:dyDescent="0.3">
      <c r="A2" t="s">
        <v>234</v>
      </c>
      <c r="B2" t="s">
        <v>227</v>
      </c>
    </row>
    <row r="3" spans="1:2" x14ac:dyDescent="0.3">
      <c r="A3" t="s">
        <v>235</v>
      </c>
      <c r="B3" t="s">
        <v>236</v>
      </c>
    </row>
    <row r="4" spans="1:2" x14ac:dyDescent="0.3">
      <c r="A4" t="s">
        <v>237</v>
      </c>
      <c r="B4" t="s">
        <v>227</v>
      </c>
    </row>
    <row r="5" spans="1:2" x14ac:dyDescent="0.3">
      <c r="A5" t="s">
        <v>238</v>
      </c>
      <c r="B5" t="s">
        <v>239</v>
      </c>
    </row>
    <row r="6" spans="1:2" ht="28.8" x14ac:dyDescent="0.3">
      <c r="A6" s="16" t="s">
        <v>240</v>
      </c>
      <c r="B6" t="s">
        <v>241</v>
      </c>
    </row>
    <row r="7" spans="1:2" x14ac:dyDescent="0.3">
      <c r="A7" t="s">
        <v>243</v>
      </c>
    </row>
    <row r="8" spans="1:2" x14ac:dyDescent="0.3">
      <c r="A8" t="s">
        <v>244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17B4E-D9B2-4BA0-B14B-D0E040CEE85D}">
  <dimension ref="A1:C22"/>
  <sheetViews>
    <sheetView workbookViewId="0">
      <selection activeCell="B17" sqref="B17"/>
    </sheetView>
  </sheetViews>
  <sheetFormatPr baseColWidth="10" defaultRowHeight="14.4" x14ac:dyDescent="0.3"/>
  <sheetData>
    <row r="1" spans="1:3" x14ac:dyDescent="0.3">
      <c r="A1" s="7" t="s">
        <v>146</v>
      </c>
      <c r="B1" s="7" t="s">
        <v>146</v>
      </c>
    </row>
    <row r="2" spans="1:3" x14ac:dyDescent="0.3">
      <c r="A2" s="7" t="s">
        <v>47</v>
      </c>
      <c r="B2" s="7" t="s">
        <v>47</v>
      </c>
    </row>
    <row r="3" spans="1:3" x14ac:dyDescent="0.3">
      <c r="A3" s="7" t="s">
        <v>60</v>
      </c>
      <c r="B3" s="7" t="s">
        <v>60</v>
      </c>
    </row>
    <row r="4" spans="1:3" x14ac:dyDescent="0.3">
      <c r="A4" s="8" t="s">
        <v>55</v>
      </c>
      <c r="B4" s="8" t="s">
        <v>55</v>
      </c>
    </row>
    <row r="5" spans="1:3" x14ac:dyDescent="0.3">
      <c r="A5" s="7" t="s">
        <v>22</v>
      </c>
      <c r="B5" s="7" t="s">
        <v>22</v>
      </c>
    </row>
    <row r="6" spans="1:3" x14ac:dyDescent="0.3">
      <c r="A6" s="7" t="s">
        <v>39</v>
      </c>
      <c r="B6" s="8" t="s">
        <v>39</v>
      </c>
    </row>
    <row r="7" spans="1:3" x14ac:dyDescent="0.3">
      <c r="A7" s="8" t="s">
        <v>71</v>
      </c>
      <c r="B7" s="8" t="s">
        <v>87</v>
      </c>
      <c r="C7" s="8" t="s">
        <v>71</v>
      </c>
    </row>
    <row r="8" spans="1:3" x14ac:dyDescent="0.3">
      <c r="A8" s="13" t="s">
        <v>102</v>
      </c>
      <c r="B8" s="13" t="s">
        <v>102</v>
      </c>
    </row>
    <row r="9" spans="1:3" x14ac:dyDescent="0.3">
      <c r="A9" s="12" t="s">
        <v>30</v>
      </c>
      <c r="B9" s="7" t="s">
        <v>30</v>
      </c>
    </row>
    <row r="10" spans="1:3" x14ac:dyDescent="0.3">
      <c r="A10" s="7" t="s">
        <v>94</v>
      </c>
      <c r="B10" s="8" t="s">
        <v>94</v>
      </c>
    </row>
    <row r="11" spans="1:3" x14ac:dyDescent="0.3">
      <c r="A11" s="8" t="s">
        <v>99</v>
      </c>
      <c r="B11" s="8" t="s">
        <v>99</v>
      </c>
    </row>
    <row r="12" spans="1:3" x14ac:dyDescent="0.3">
      <c r="A12" s="7" t="s">
        <v>117</v>
      </c>
      <c r="B12" s="7" t="s">
        <v>117</v>
      </c>
      <c r="C12" s="7"/>
    </row>
    <row r="13" spans="1:3" x14ac:dyDescent="0.3">
      <c r="A13" s="8" t="s">
        <v>62</v>
      </c>
      <c r="B13" s="8" t="s">
        <v>62</v>
      </c>
    </row>
    <row r="14" spans="1:3" x14ac:dyDescent="0.3">
      <c r="A14" s="8" t="s">
        <v>69</v>
      </c>
      <c r="B14" s="8" t="s">
        <v>69</v>
      </c>
    </row>
    <row r="15" spans="1:3" x14ac:dyDescent="0.3">
      <c r="A15" s="7" t="s">
        <v>82</v>
      </c>
      <c r="B15" s="7" t="s">
        <v>82</v>
      </c>
    </row>
    <row r="16" spans="1:3" x14ac:dyDescent="0.3">
      <c r="B16" s="7" t="s">
        <v>35</v>
      </c>
    </row>
    <row r="17" spans="2:2" x14ac:dyDescent="0.3">
      <c r="B17" s="11" t="s">
        <v>104</v>
      </c>
    </row>
    <row r="18" spans="2:2" x14ac:dyDescent="0.3">
      <c r="B18" s="8"/>
    </row>
    <row r="21" spans="2:2" x14ac:dyDescent="0.3">
      <c r="B21" s="8"/>
    </row>
    <row r="22" spans="2:2" x14ac:dyDescent="0.3">
      <c r="B22" s="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F27605DECE1A459D58EAB8EF700B0B" ma:contentTypeVersion="14" ma:contentTypeDescription="Crear nuevo documento." ma:contentTypeScope="" ma:versionID="6cbcf5294e2ea77b90b988e21e414b40">
  <xsd:schema xmlns:xsd="http://www.w3.org/2001/XMLSchema" xmlns:xs="http://www.w3.org/2001/XMLSchema" xmlns:p="http://schemas.microsoft.com/office/2006/metadata/properties" xmlns:ns2="4922395b-b478-4e63-b739-e8cf874b756a" xmlns:ns3="6d2cfb1b-93ac-424b-a639-0828619de468" targetNamespace="http://schemas.microsoft.com/office/2006/metadata/properties" ma:root="true" ma:fieldsID="80b2b71d0057bf0babf384299378f32a" ns2:_="" ns3:_="">
    <xsd:import namespace="4922395b-b478-4e63-b739-e8cf874b756a"/>
    <xsd:import namespace="6d2cfb1b-93ac-424b-a639-0828619de4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2395b-b478-4e63-b739-e8cf874b75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faa69ecf-d465-4f64-986a-7fb6bfd582e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2cfb1b-93ac-424b-a639-0828619de46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e9f2ee7-01f8-4740-a70a-ec7e0c088c7f}" ma:internalName="TaxCatchAll" ma:showField="CatchAllData" ma:web="6d2cfb1b-93ac-424b-a639-0828619de4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494947-A682-4D78-9B40-E0DAA4C572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22395b-b478-4e63-b739-e8cf874b756a"/>
    <ds:schemaRef ds:uri="6d2cfb1b-93ac-424b-a639-0828619de4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32BED8-1373-487E-AF4B-D1774C45DD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CALENDARIO MAYO 2026</vt:lpstr>
      <vt:lpstr>Hoja4</vt:lpstr>
      <vt:lpstr>Hoja2</vt:lpstr>
      <vt:lpstr>CAMBIOS</vt:lpstr>
      <vt:lpstr>Hoja3</vt:lpstr>
      <vt:lpstr>localides</vt:lpstr>
      <vt:lpstr>observar localidades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Inostroza Carrera, Ruth Maria</dc:creator>
  <cp:keywords/>
  <dc:description/>
  <cp:lastModifiedBy>Aguilar Plaza, Diego Alejandro</cp:lastModifiedBy>
  <cp:revision/>
  <dcterms:created xsi:type="dcterms:W3CDTF">2024-06-26T12:26:04Z</dcterms:created>
  <dcterms:modified xsi:type="dcterms:W3CDTF">2026-04-30T14:41:15Z</dcterms:modified>
  <cp:category/>
  <cp:contentStatus/>
</cp:coreProperties>
</file>